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7620"/>
  </bookViews>
  <sheets>
    <sheet name="12 TKJ 1" sheetId="4" r:id="rId1"/>
    <sheet name="12 TKJ 2" sheetId="6" r:id="rId2"/>
    <sheet name="Sheet1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<sst xmlns="http://schemas.openxmlformats.org/spreadsheetml/2006/main" count="226" uniqueCount="146">
  <si>
    <t>DAFTAR NILAI PESERTA</t>
  </si>
  <si>
    <t>UJIAN SEKOLAH  (US)</t>
  </si>
  <si>
    <t>SMK AL WASHLIYAH SUKRA TAHUN PELAJARAN 2024/2025</t>
  </si>
  <si>
    <t>KODE PROPINSI</t>
  </si>
  <si>
    <t>: 02</t>
  </si>
  <si>
    <t>KODE KAB/KOTA</t>
  </si>
  <si>
    <t>: 18</t>
  </si>
  <si>
    <t>KODE SEKOLAH</t>
  </si>
  <si>
    <t>: 169</t>
  </si>
  <si>
    <t>KELAS</t>
  </si>
  <si>
    <t>: 12 TKJ 1</t>
  </si>
  <si>
    <t>MATA PELAJARAN</t>
  </si>
  <si>
    <t xml:space="preserve">: </t>
  </si>
  <si>
    <t>KODE MATA PELAJARAN</t>
  </si>
  <si>
    <t>: ………………………………………………………………………………</t>
  </si>
  <si>
    <t>NOMOR</t>
  </si>
  <si>
    <t xml:space="preserve">NAMA </t>
  </si>
  <si>
    <t>L/P</t>
  </si>
  <si>
    <t>NILAI</t>
  </si>
  <si>
    <t>Rata-rata</t>
  </si>
  <si>
    <t>Urt.</t>
  </si>
  <si>
    <t>INDUK</t>
  </si>
  <si>
    <t>Tahfid</t>
  </si>
  <si>
    <t>Qiroat</t>
  </si>
  <si>
    <t>Praktek Ibadah</t>
  </si>
  <si>
    <t>169.066.22.063</t>
  </si>
  <si>
    <t>Aan Hanifah</t>
  </si>
  <si>
    <t>P</t>
  </si>
  <si>
    <t>169.066.22.064</t>
  </si>
  <si>
    <t>Abdul Fathirizky</t>
  </si>
  <si>
    <t>L</t>
  </si>
  <si>
    <t>169.066.22.066</t>
  </si>
  <si>
    <t>Alysia Fitriyani</t>
  </si>
  <si>
    <t>169.066.22.067</t>
  </si>
  <si>
    <t>Amanda Agustin</t>
  </si>
  <si>
    <t>169.066.22.069</t>
  </si>
  <si>
    <t>Daniel Juniawan</t>
  </si>
  <si>
    <t>169.066.22.070</t>
  </si>
  <si>
    <t>Daryuni</t>
  </si>
  <si>
    <t>169.066.22.071</t>
  </si>
  <si>
    <t>Emalia</t>
  </si>
  <si>
    <t>169.066.22.072</t>
  </si>
  <si>
    <t>Iin Muzayyin</t>
  </si>
  <si>
    <t>169.066.22.073</t>
  </si>
  <si>
    <t>Imah Nurrohmah</t>
  </si>
  <si>
    <t>169.066.22.074</t>
  </si>
  <si>
    <t>Kaina Nur Rizkia</t>
  </si>
  <si>
    <t>169.066.22.075</t>
  </si>
  <si>
    <t>Kaisa Nur Rizkia</t>
  </si>
  <si>
    <t>169.066.22.076</t>
  </si>
  <si>
    <t>Kurnani Riski Hardadi</t>
  </si>
  <si>
    <t>169.066.22.077</t>
  </si>
  <si>
    <t>Mufrikah Jumada Yuliyana</t>
  </si>
  <si>
    <t>169.066.22.078</t>
  </si>
  <si>
    <t>Muhamad Ilyasin</t>
  </si>
  <si>
    <t>169.066.22.079</t>
  </si>
  <si>
    <t>Muhammad Afdal</t>
  </si>
  <si>
    <t>169.066.22.111</t>
  </si>
  <si>
    <t>Nurlaelah Bt Khaerudin</t>
  </si>
  <si>
    <t>169.066.22.080</t>
  </si>
  <si>
    <t>Nurul Hanin</t>
  </si>
  <si>
    <t>169.066.22.081</t>
  </si>
  <si>
    <t>Pearly Ainun Nisa Ayu</t>
  </si>
  <si>
    <t>169.066.22.082</t>
  </si>
  <si>
    <t>Putra Ma'ruf Al Hadi</t>
  </si>
  <si>
    <t>169.066.22.083</t>
  </si>
  <si>
    <t>Putri Bela Efendi</t>
  </si>
  <si>
    <t>169.066.22.084</t>
  </si>
  <si>
    <t>Refli Saputra</t>
  </si>
  <si>
    <t>169.066.22.085</t>
  </si>
  <si>
    <t>Shalwa Amanda</t>
  </si>
  <si>
    <t>169.066.22.086</t>
  </si>
  <si>
    <t>Siti Ainun Musliha</t>
  </si>
  <si>
    <t>169.066.22.087</t>
  </si>
  <si>
    <t>Siti Aisah</t>
  </si>
  <si>
    <t>169.066.22.088</t>
  </si>
  <si>
    <t>Siti Amanah</t>
  </si>
  <si>
    <t>169.066.22.089</t>
  </si>
  <si>
    <t>Tantiah Ade Putri</t>
  </si>
  <si>
    <t>169.066.22.090</t>
  </si>
  <si>
    <t>Teguh Bagaskara</t>
  </si>
  <si>
    <t>169.066.22.091</t>
  </si>
  <si>
    <t>Tiara</t>
  </si>
  <si>
    <t>169.066.22.092</t>
  </si>
  <si>
    <t>Viviana Wati</t>
  </si>
  <si>
    <t>Sukra, ……………….. 2025</t>
  </si>
  <si>
    <t>GURU MAPEL</t>
  </si>
  <si>
    <t>_____________________</t>
  </si>
  <si>
    <t>NIP:</t>
  </si>
  <si>
    <t>: 12 TKJ 2</t>
  </si>
  <si>
    <t>169.066.22.093</t>
  </si>
  <si>
    <t>Adi Ardiansyah</t>
  </si>
  <si>
    <t>169.066.22.094</t>
  </si>
  <si>
    <t>Aila Najwa</t>
  </si>
  <si>
    <t>169.066.22.095</t>
  </si>
  <si>
    <t>Aisah Putri Dewi</t>
  </si>
  <si>
    <t>169.066.22.096</t>
  </si>
  <si>
    <t>Ardhan Ahmad Aliraja</t>
  </si>
  <si>
    <t>169.066.22.097</t>
  </si>
  <si>
    <t>Arif Agustiawan</t>
  </si>
  <si>
    <t>169.066.22.098</t>
  </si>
  <si>
    <t>Aril</t>
  </si>
  <si>
    <t>169.066.22.099</t>
  </si>
  <si>
    <t>Casrokah</t>
  </si>
  <si>
    <t>169.066.22.100</t>
  </si>
  <si>
    <t>Denia</t>
  </si>
  <si>
    <t>169.066.22.101</t>
  </si>
  <si>
    <t>Dinda Safitri</t>
  </si>
  <si>
    <t>169.066.22.102</t>
  </si>
  <si>
    <t>Elen Indriana</t>
  </si>
  <si>
    <t>169.066.22.103</t>
  </si>
  <si>
    <t>Imam Sutisno</t>
  </si>
  <si>
    <t>169.066.22.104</t>
  </si>
  <si>
    <t>Juli Sahara</t>
  </si>
  <si>
    <t>169.066.22.105</t>
  </si>
  <si>
    <t>Kartika Lestari</t>
  </si>
  <si>
    <t>169.066.22.138</t>
  </si>
  <si>
    <t>Lubana Alif Fadil</t>
  </si>
  <si>
    <t>169.066.22.107</t>
  </si>
  <si>
    <t>Mehan Haulani</t>
  </si>
  <si>
    <t>169.066.22.108</t>
  </si>
  <si>
    <t>Mila Ayu Nursofia</t>
  </si>
  <si>
    <t>169.066.22.109</t>
  </si>
  <si>
    <t>Mohamad Didar Dani Ahsan</t>
  </si>
  <si>
    <t>169.066.22.135</t>
  </si>
  <si>
    <t>Naulun Illah Rhomaddoni</t>
  </si>
  <si>
    <t>169.066.22.110</t>
  </si>
  <si>
    <t>Noval</t>
  </si>
  <si>
    <t>169.066.22.112</t>
  </si>
  <si>
    <t>Reva Puspita Skar Intan</t>
  </si>
  <si>
    <t>169.066.22.114</t>
  </si>
  <si>
    <t>Susana</t>
  </si>
  <si>
    <t>169.066.22.115</t>
  </si>
  <si>
    <t>Syaibatul Khamdi</t>
  </si>
  <si>
    <t>169.066.22.116</t>
  </si>
  <si>
    <t>Taripah</t>
  </si>
  <si>
    <t>169.066.22.117</t>
  </si>
  <si>
    <t>Umi Habibah</t>
  </si>
  <si>
    <t>169.066.22.118</t>
  </si>
  <si>
    <t>Zezen Zaenal Abidin</t>
  </si>
  <si>
    <t>RUANG</t>
  </si>
  <si>
    <t>ASKEP</t>
  </si>
  <si>
    <t>TBSM</t>
  </si>
  <si>
    <t>TKJ 1</t>
  </si>
  <si>
    <t>TKJ 2</t>
  </si>
  <si>
    <t>JMLH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</si>
</sst>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7">
    <font>
      <sz val="11"/>
      <color theme="1"/>
      <name val="Calibri"/>
      <charset val="1"/>
      <scheme val="minor"/>
    </font>
    <font>
      <sz val="18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  <font>
      <sz val="11"/>
      <color indexed="8"/>
      <name val="Calibri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J29" sqref="J29"/>
    </sheetView>
  </sheetViews>
  <sheetFormatPr defaultColWidth="9" defaultRowHeight="15" outlineLevelCol="7"/>
  <cols>
    <col min="1" max="1" width="4.14285714285714" style="4" customWidth="1"/>
    <col min="2" max="2" width="17.8571428571429" style="4" customWidth="1"/>
    <col min="3" max="3" width="27.7142857142857" style="4" customWidth="1"/>
    <col min="4" max="4" width="3.85714285714286" style="5" customWidth="1"/>
    <col min="5" max="6" width="6.71428571428571" style="4" customWidth="1"/>
    <col min="7" max="7" width="8" style="4" customWidth="1"/>
    <col min="8" max="8" width="10.7142857142857" style="4" customWidth="1"/>
    <col min="9" max="9" width="4.71428571428571" style="4" customWidth="1"/>
    <col min="10" max="16384" width="9.14285714285714" style="4"/>
  </cols>
  <sheetData>
    <row r="1" spans="1:5">
      <c r="A1" s="6" t="s">
        <v>0</v>
      </c>
      <c r="B1" s="6"/>
      <c r="C1" s="6"/>
      <c r="D1" s="6"/>
      <c r="E1" s="6"/>
    </row>
    <row r="2" spans="1:5">
      <c r="A2" s="6" t="s">
        <v>1</v>
      </c>
      <c r="B2" s="6"/>
      <c r="C2" s="6"/>
      <c r="D2" s="6"/>
      <c r="E2" s="6"/>
    </row>
    <row r="3" ht="15.75" spans="1:5">
      <c r="A3" s="7" t="s">
        <v>2</v>
      </c>
      <c r="B3" s="7"/>
      <c r="C3" s="7"/>
      <c r="D3" s="7"/>
      <c r="E3" s="7"/>
    </row>
    <row r="4" customHeight="1" spans="1:3">
      <c r="A4" s="4" t="s">
        <v>3</v>
      </c>
      <c r="C4" s="8" t="s">
        <v>4</v>
      </c>
    </row>
    <row r="5" customHeight="1" spans="1:3">
      <c r="A5" s="4" t="s">
        <v>5</v>
      </c>
      <c r="C5" s="8" t="s">
        <v>6</v>
      </c>
    </row>
    <row r="6" customHeight="1" spans="1:3">
      <c r="A6" s="4" t="s">
        <v>7</v>
      </c>
      <c r="C6" s="8" t="s">
        <v>8</v>
      </c>
    </row>
    <row r="7" customHeight="1" spans="1:3">
      <c r="A7" s="4" t="s">
        <v>9</v>
      </c>
      <c r="C7" s="8" t="s">
        <v>10</v>
      </c>
    </row>
    <row r="8" customHeight="1" spans="1:3">
      <c r="A8" s="4" t="s">
        <v>11</v>
      </c>
      <c r="C8" s="4" t="s">
        <v>12</v>
      </c>
    </row>
    <row r="9" customHeight="1" spans="1:3">
      <c r="A9" s="4" t="s">
        <v>13</v>
      </c>
      <c r="C9" s="4" t="s">
        <v>14</v>
      </c>
    </row>
    <row r="10" ht="25.5" customHeight="1" spans="1:8">
      <c r="A10" s="9" t="s">
        <v>15</v>
      </c>
      <c r="B10" s="9"/>
      <c r="C10" s="9" t="s">
        <v>16</v>
      </c>
      <c r="D10" s="9" t="s">
        <v>17</v>
      </c>
      <c r="E10" s="9" t="s">
        <v>18</v>
      </c>
      <c r="F10" s="9"/>
      <c r="G10" s="9"/>
      <c r="H10" s="10" t="s">
        <v>19</v>
      </c>
    </row>
    <row r="11" ht="30" spans="1:8">
      <c r="A11" s="9" t="s">
        <v>20</v>
      </c>
      <c r="B11" s="9" t="s">
        <v>21</v>
      </c>
      <c r="C11" s="9"/>
      <c r="D11" s="9"/>
      <c r="E11" s="11" t="s">
        <v>22</v>
      </c>
      <c r="F11" s="11" t="s">
        <v>23</v>
      </c>
      <c r="G11" s="11" t="s">
        <v>24</v>
      </c>
      <c r="H11" s="12"/>
    </row>
    <row r="12" ht="3" customHeight="1" spans="5:8">
      <c r="E12" s="13"/>
      <c r="F12" s="13"/>
      <c r="G12" s="13"/>
      <c r="H12" s="14"/>
    </row>
    <row r="13" ht="17.1" customHeight="1" spans="1:8">
      <c r="A13" s="15">
        <v>1</v>
      </c>
      <c r="B13" s="16" t="s">
        <v>25</v>
      </c>
      <c r="C13" s="17" t="s">
        <v>26</v>
      </c>
      <c r="D13" s="15" t="s">
        <v>27</v>
      </c>
      <c r="E13" s="15">
        <v>95</v>
      </c>
      <c r="F13" s="18">
        <v>89.2</v>
      </c>
      <c r="G13" s="15">
        <v>95</v>
      </c>
      <c r="H13" s="19">
        <f t="shared" ref="H13:H41" si="0">AVERAGE(E13:G13)</f>
        <v>93.0666666666667</v>
      </c>
    </row>
    <row r="14" ht="17.1" customHeight="1" spans="1:8">
      <c r="A14" s="15">
        <v>2</v>
      </c>
      <c r="B14" s="16" t="s">
        <v>28</v>
      </c>
      <c r="C14" s="17" t="s">
        <v>29</v>
      </c>
      <c r="D14" s="15" t="s">
        <v>30</v>
      </c>
      <c r="E14" s="15"/>
      <c r="F14" s="18"/>
      <c r="G14" s="15"/>
      <c r="H14" s="19" t="e">
        <f t="shared" si="0"/>
        <v>#DIV/0!</v>
      </c>
    </row>
    <row r="15" ht="17.1" customHeight="1" spans="1:8">
      <c r="A15" s="15">
        <v>3</v>
      </c>
      <c r="B15" s="16" t="s">
        <v>31</v>
      </c>
      <c r="C15" s="17" t="s">
        <v>32</v>
      </c>
      <c r="D15" s="15" t="s">
        <v>27</v>
      </c>
      <c r="E15" s="15"/>
      <c r="F15" s="18"/>
      <c r="G15" s="15"/>
      <c r="H15" s="19" t="e">
        <f t="shared" si="0"/>
        <v>#DIV/0!</v>
      </c>
    </row>
    <row r="16" ht="17.1" customHeight="1" spans="1:8">
      <c r="A16" s="15">
        <v>4</v>
      </c>
      <c r="B16" s="16" t="s">
        <v>33</v>
      </c>
      <c r="C16" s="17" t="s">
        <v>34</v>
      </c>
      <c r="D16" s="15" t="s">
        <v>27</v>
      </c>
      <c r="E16" s="15"/>
      <c r="F16" s="18"/>
      <c r="G16" s="15"/>
      <c r="H16" s="19" t="e">
        <f t="shared" si="0"/>
        <v>#DIV/0!</v>
      </c>
    </row>
    <row r="17" ht="17.1" customHeight="1" spans="1:8">
      <c r="A17" s="15">
        <v>5</v>
      </c>
      <c r="B17" s="16" t="s">
        <v>35</v>
      </c>
      <c r="C17" s="17" t="s">
        <v>36</v>
      </c>
      <c r="D17" s="15" t="s">
        <v>30</v>
      </c>
      <c r="E17" s="15"/>
      <c r="F17" s="18"/>
      <c r="G17" s="15"/>
      <c r="H17" s="19" t="e">
        <f t="shared" si="0"/>
        <v>#DIV/0!</v>
      </c>
    </row>
    <row r="18" ht="17.1" customHeight="1" spans="1:8">
      <c r="A18" s="15">
        <v>6</v>
      </c>
      <c r="B18" s="16" t="s">
        <v>37</v>
      </c>
      <c r="C18" s="17" t="s">
        <v>38</v>
      </c>
      <c r="D18" s="15" t="s">
        <v>27</v>
      </c>
      <c r="E18" s="15"/>
      <c r="F18" s="18"/>
      <c r="G18" s="15"/>
      <c r="H18" s="19" t="e">
        <f t="shared" si="0"/>
        <v>#DIV/0!</v>
      </c>
    </row>
    <row r="19" ht="17.1" customHeight="1" spans="1:8">
      <c r="A19" s="15">
        <v>7</v>
      </c>
      <c r="B19" s="16" t="s">
        <v>39</v>
      </c>
      <c r="C19" s="17" t="s">
        <v>40</v>
      </c>
      <c r="D19" s="15" t="s">
        <v>27</v>
      </c>
      <c r="E19" s="15"/>
      <c r="F19" s="18"/>
      <c r="G19" s="15"/>
      <c r="H19" s="19" t="e">
        <f t="shared" si="0"/>
        <v>#DIV/0!</v>
      </c>
    </row>
    <row r="20" ht="17.1" customHeight="1" spans="1:8">
      <c r="A20" s="15">
        <v>8</v>
      </c>
      <c r="B20" s="16" t="s">
        <v>41</v>
      </c>
      <c r="C20" s="17" t="s">
        <v>42</v>
      </c>
      <c r="D20" s="15" t="s">
        <v>30</v>
      </c>
      <c r="E20" s="15"/>
      <c r="F20" s="18"/>
      <c r="G20" s="15"/>
      <c r="H20" s="19" t="e">
        <f t="shared" si="0"/>
        <v>#DIV/0!</v>
      </c>
    </row>
    <row r="21" ht="17.1" customHeight="1" spans="1:8">
      <c r="A21" s="15">
        <v>9</v>
      </c>
      <c r="B21" s="16" t="s">
        <v>43</v>
      </c>
      <c r="C21" s="17" t="s">
        <v>44</v>
      </c>
      <c r="D21" s="15" t="s">
        <v>27</v>
      </c>
      <c r="E21" s="15"/>
      <c r="F21" s="18"/>
      <c r="G21" s="15"/>
      <c r="H21" s="19" t="e">
        <f t="shared" si="0"/>
        <v>#DIV/0!</v>
      </c>
    </row>
    <row r="22" ht="17.1" customHeight="1" spans="1:8">
      <c r="A22" s="15">
        <v>10</v>
      </c>
      <c r="B22" s="16" t="s">
        <v>45</v>
      </c>
      <c r="C22" s="17" t="s">
        <v>46</v>
      </c>
      <c r="D22" s="15" t="s">
        <v>27</v>
      </c>
      <c r="E22" s="15"/>
      <c r="F22" s="18"/>
      <c r="G22" s="15"/>
      <c r="H22" s="19" t="e">
        <f t="shared" si="0"/>
        <v>#DIV/0!</v>
      </c>
    </row>
    <row r="23" ht="17.1" customHeight="1" spans="1:8">
      <c r="A23" s="15">
        <v>11</v>
      </c>
      <c r="B23" s="16" t="s">
        <v>47</v>
      </c>
      <c r="C23" s="17" t="s">
        <v>48</v>
      </c>
      <c r="D23" s="15" t="s">
        <v>27</v>
      </c>
      <c r="E23" s="15"/>
      <c r="F23" s="18"/>
      <c r="G23" s="15"/>
      <c r="H23" s="19" t="e">
        <f t="shared" si="0"/>
        <v>#DIV/0!</v>
      </c>
    </row>
    <row r="24" ht="17.1" customHeight="1" spans="1:8">
      <c r="A24" s="15">
        <v>12</v>
      </c>
      <c r="B24" s="16" t="s">
        <v>49</v>
      </c>
      <c r="C24" s="17" t="s">
        <v>50</v>
      </c>
      <c r="D24" s="15" t="s">
        <v>27</v>
      </c>
      <c r="E24" s="15"/>
      <c r="F24" s="18"/>
      <c r="G24" s="15"/>
      <c r="H24" s="19" t="e">
        <f t="shared" si="0"/>
        <v>#DIV/0!</v>
      </c>
    </row>
    <row r="25" ht="17.1" customHeight="1" spans="1:8">
      <c r="A25" s="15">
        <v>13</v>
      </c>
      <c r="B25" s="16" t="s">
        <v>51</v>
      </c>
      <c r="C25" s="17" t="s">
        <v>52</v>
      </c>
      <c r="D25" s="15" t="s">
        <v>27</v>
      </c>
      <c r="E25" s="15"/>
      <c r="F25" s="18"/>
      <c r="G25" s="15"/>
      <c r="H25" s="19" t="e">
        <f t="shared" si="0"/>
        <v>#DIV/0!</v>
      </c>
    </row>
    <row r="26" ht="17.1" customHeight="1" spans="1:8">
      <c r="A26" s="15">
        <v>14</v>
      </c>
      <c r="B26" s="16" t="s">
        <v>53</v>
      </c>
      <c r="C26" s="17" t="s">
        <v>54</v>
      </c>
      <c r="D26" s="15" t="s">
        <v>30</v>
      </c>
      <c r="E26" s="15"/>
      <c r="F26" s="18"/>
      <c r="G26" s="15"/>
      <c r="H26" s="19" t="e">
        <f t="shared" si="0"/>
        <v>#DIV/0!</v>
      </c>
    </row>
    <row r="27" ht="17.1" customHeight="1" spans="1:8">
      <c r="A27" s="15">
        <v>15</v>
      </c>
      <c r="B27" s="16" t="s">
        <v>55</v>
      </c>
      <c r="C27" s="17" t="s">
        <v>56</v>
      </c>
      <c r="D27" s="15" t="s">
        <v>30</v>
      </c>
      <c r="E27" s="15"/>
      <c r="F27" s="18"/>
      <c r="G27" s="15"/>
      <c r="H27" s="19" t="e">
        <f t="shared" si="0"/>
        <v>#DIV/0!</v>
      </c>
    </row>
    <row r="28" ht="17.1" customHeight="1" spans="1:8">
      <c r="A28" s="15">
        <v>16</v>
      </c>
      <c r="B28" s="16" t="s">
        <v>57</v>
      </c>
      <c r="C28" s="17" t="s">
        <v>58</v>
      </c>
      <c r="D28" s="15" t="s">
        <v>27</v>
      </c>
      <c r="E28" s="15"/>
      <c r="F28" s="18"/>
      <c r="G28" s="15"/>
      <c r="H28" s="19" t="e">
        <f t="shared" si="0"/>
        <v>#DIV/0!</v>
      </c>
    </row>
    <row r="29" ht="17.1" customHeight="1" spans="1:8">
      <c r="A29" s="15">
        <v>17</v>
      </c>
      <c r="B29" s="16" t="s">
        <v>59</v>
      </c>
      <c r="C29" s="17" t="s">
        <v>60</v>
      </c>
      <c r="D29" s="15" t="s">
        <v>27</v>
      </c>
      <c r="E29" s="15"/>
      <c r="F29" s="18"/>
      <c r="G29" s="15"/>
      <c r="H29" s="19" t="e">
        <f t="shared" si="0"/>
        <v>#DIV/0!</v>
      </c>
    </row>
    <row r="30" ht="17.1" customHeight="1" spans="1:8">
      <c r="A30" s="15">
        <v>18</v>
      </c>
      <c r="B30" s="16" t="s">
        <v>61</v>
      </c>
      <c r="C30" s="17" t="s">
        <v>62</v>
      </c>
      <c r="D30" s="15" t="s">
        <v>27</v>
      </c>
      <c r="E30" s="15"/>
      <c r="F30" s="18"/>
      <c r="G30" s="15"/>
      <c r="H30" s="19" t="e">
        <f t="shared" si="0"/>
        <v>#DIV/0!</v>
      </c>
    </row>
    <row r="31" ht="17.1" customHeight="1" spans="1:8">
      <c r="A31" s="15">
        <v>19</v>
      </c>
      <c r="B31" s="16" t="s">
        <v>63</v>
      </c>
      <c r="C31" s="17" t="s">
        <v>64</v>
      </c>
      <c r="D31" s="15" t="s">
        <v>30</v>
      </c>
      <c r="E31" s="15"/>
      <c r="F31" s="18"/>
      <c r="G31" s="15"/>
      <c r="H31" s="19" t="e">
        <f t="shared" si="0"/>
        <v>#DIV/0!</v>
      </c>
    </row>
    <row r="32" ht="17.1" customHeight="1" spans="1:8">
      <c r="A32" s="15">
        <v>20</v>
      </c>
      <c r="B32" s="16" t="s">
        <v>65</v>
      </c>
      <c r="C32" s="17" t="s">
        <v>66</v>
      </c>
      <c r="D32" s="15" t="s">
        <v>27</v>
      </c>
      <c r="E32" s="15"/>
      <c r="F32" s="18"/>
      <c r="G32" s="15"/>
      <c r="H32" s="19" t="e">
        <f t="shared" si="0"/>
        <v>#DIV/0!</v>
      </c>
    </row>
    <row r="33" ht="17.1" customHeight="1" spans="1:8">
      <c r="A33" s="15">
        <v>21</v>
      </c>
      <c r="B33" s="16" t="s">
        <v>67</v>
      </c>
      <c r="C33" s="17" t="s">
        <v>68</v>
      </c>
      <c r="D33" s="15" t="s">
        <v>30</v>
      </c>
      <c r="E33" s="15"/>
      <c r="F33" s="18"/>
      <c r="G33" s="15"/>
      <c r="H33" s="19" t="e">
        <f t="shared" si="0"/>
        <v>#DIV/0!</v>
      </c>
    </row>
    <row r="34" ht="17.1" customHeight="1" spans="1:8">
      <c r="A34" s="15">
        <v>22</v>
      </c>
      <c r="B34" s="16" t="s">
        <v>69</v>
      </c>
      <c r="C34" s="17" t="s">
        <v>70</v>
      </c>
      <c r="D34" s="15" t="s">
        <v>27</v>
      </c>
      <c r="E34" s="15"/>
      <c r="F34" s="18"/>
      <c r="G34" s="15"/>
      <c r="H34" s="19" t="e">
        <f t="shared" si="0"/>
        <v>#DIV/0!</v>
      </c>
    </row>
    <row r="35" ht="17.1" customHeight="1" spans="1:8">
      <c r="A35" s="15">
        <v>23</v>
      </c>
      <c r="B35" s="16" t="s">
        <v>71</v>
      </c>
      <c r="C35" s="17" t="s">
        <v>72</v>
      </c>
      <c r="D35" s="15" t="s">
        <v>27</v>
      </c>
      <c r="E35" s="15"/>
      <c r="F35" s="18"/>
      <c r="G35" s="15"/>
      <c r="H35" s="19" t="e">
        <f t="shared" si="0"/>
        <v>#DIV/0!</v>
      </c>
    </row>
    <row r="36" ht="17.1" customHeight="1" spans="1:8">
      <c r="A36" s="15">
        <v>24</v>
      </c>
      <c r="B36" s="16" t="s">
        <v>73</v>
      </c>
      <c r="C36" s="17" t="s">
        <v>74</v>
      </c>
      <c r="D36" s="15" t="s">
        <v>27</v>
      </c>
      <c r="E36" s="15"/>
      <c r="F36" s="18"/>
      <c r="G36" s="15"/>
      <c r="H36" s="19" t="e">
        <f t="shared" si="0"/>
        <v>#DIV/0!</v>
      </c>
    </row>
    <row r="37" ht="17.1" customHeight="1" spans="1:8">
      <c r="A37" s="15">
        <v>25</v>
      </c>
      <c r="B37" s="16" t="s">
        <v>75</v>
      </c>
      <c r="C37" s="17" t="s">
        <v>76</v>
      </c>
      <c r="D37" s="15" t="s">
        <v>27</v>
      </c>
      <c r="E37" s="15"/>
      <c r="F37" s="18"/>
      <c r="G37" s="15"/>
      <c r="H37" s="19" t="e">
        <f t="shared" si="0"/>
        <v>#DIV/0!</v>
      </c>
    </row>
    <row r="38" ht="17.1" customHeight="1" spans="1:8">
      <c r="A38" s="15">
        <v>26</v>
      </c>
      <c r="B38" s="16" t="s">
        <v>77</v>
      </c>
      <c r="C38" s="17" t="s">
        <v>78</v>
      </c>
      <c r="D38" s="15" t="s">
        <v>27</v>
      </c>
      <c r="E38" s="15"/>
      <c r="F38" s="18"/>
      <c r="G38" s="15"/>
      <c r="H38" s="19" t="e">
        <f t="shared" si="0"/>
        <v>#DIV/0!</v>
      </c>
    </row>
    <row r="39" ht="17.1" customHeight="1" spans="1:8">
      <c r="A39" s="15">
        <v>27</v>
      </c>
      <c r="B39" s="16" t="s">
        <v>79</v>
      </c>
      <c r="C39" s="17" t="s">
        <v>80</v>
      </c>
      <c r="D39" s="15" t="s">
        <v>30</v>
      </c>
      <c r="E39" s="15"/>
      <c r="F39" s="18"/>
      <c r="G39" s="15"/>
      <c r="H39" s="19" t="e">
        <f t="shared" si="0"/>
        <v>#DIV/0!</v>
      </c>
    </row>
    <row r="40" ht="17.1" customHeight="1" spans="1:8">
      <c r="A40" s="15">
        <v>28</v>
      </c>
      <c r="B40" s="16" t="s">
        <v>81</v>
      </c>
      <c r="C40" s="17" t="s">
        <v>82</v>
      </c>
      <c r="D40" s="15" t="s">
        <v>27</v>
      </c>
      <c r="E40" s="15"/>
      <c r="F40" s="18"/>
      <c r="G40" s="15"/>
      <c r="H40" s="19" t="e">
        <f t="shared" si="0"/>
        <v>#DIV/0!</v>
      </c>
    </row>
    <row r="41" ht="17.1" customHeight="1" spans="1:8">
      <c r="A41" s="15">
        <v>29</v>
      </c>
      <c r="B41" s="16" t="s">
        <v>83</v>
      </c>
      <c r="C41" s="17" t="s">
        <v>84</v>
      </c>
      <c r="D41" s="15" t="s">
        <v>27</v>
      </c>
      <c r="E41" s="15"/>
      <c r="F41" s="18"/>
      <c r="G41" s="15"/>
      <c r="H41" s="19" t="e">
        <f t="shared" si="0"/>
        <v>#DIV/0!</v>
      </c>
    </row>
    <row r="43" spans="5:5">
      <c r="E43" s="4" t="s">
        <v>85</v>
      </c>
    </row>
    <row r="44" spans="5:5">
      <c r="E44" s="4" t="s">
        <v>86</v>
      </c>
    </row>
    <row r="48" spans="5:5">
      <c r="E48" s="8" t="s">
        <v>87</v>
      </c>
    </row>
    <row r="49" spans="5:5">
      <c r="E49" s="4" t="s">
        <v>88</v>
      </c>
    </row>
  </sheetData>
  <mergeCells count="8">
    <mergeCell ref="A1:E1"/>
    <mergeCell ref="A2:E2"/>
    <mergeCell ref="A3:E3"/>
    <mergeCell ref="A10:B10"/>
    <mergeCell ref="E10:G10"/>
    <mergeCell ref="C10:C11"/>
    <mergeCell ref="D10:D11"/>
    <mergeCell ref="H10:H11"/>
  </mergeCells>
  <pageMargins left="1.10236220472441" right="0.708661417322835" top="0.433070866141732" bottom="0.748031496062992" header="0.31496062992126" footer="0.31496062992126"/>
  <pageSetup paperSize="1000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21" workbookViewId="0">
      <selection activeCell="E11" sqref="E10:H37"/>
    </sheetView>
  </sheetViews>
  <sheetFormatPr defaultColWidth="9" defaultRowHeight="15" outlineLevelCol="7"/>
  <cols>
    <col min="1" max="1" width="4.14285714285714" style="4" customWidth="1"/>
    <col min="2" max="2" width="17.8571428571429" style="4" customWidth="1"/>
    <col min="3" max="3" width="24.8571428571429" style="4" customWidth="1"/>
    <col min="4" max="4" width="3.85714285714286" style="5" customWidth="1"/>
    <col min="5" max="6" width="6.71428571428571" style="4" customWidth="1"/>
    <col min="7" max="7" width="7.85714285714286" style="4" customWidth="1"/>
    <col min="8" max="16384" width="9.14285714285714" style="4"/>
  </cols>
  <sheetData>
    <row r="1" spans="1:4">
      <c r="A1" s="6" t="s">
        <v>0</v>
      </c>
      <c r="B1" s="6"/>
      <c r="C1" s="6"/>
      <c r="D1" s="6"/>
    </row>
    <row r="2" spans="1:5">
      <c r="A2" s="6" t="s">
        <v>1</v>
      </c>
      <c r="B2" s="6"/>
      <c r="C2" s="6"/>
      <c r="D2" s="6"/>
      <c r="E2" s="6"/>
    </row>
    <row r="3" ht="15.75" spans="1:5">
      <c r="A3" s="7" t="s">
        <v>2</v>
      </c>
      <c r="B3" s="7"/>
      <c r="C3" s="7"/>
      <c r="D3" s="7"/>
      <c r="E3" s="7"/>
    </row>
    <row r="4" customHeight="1" spans="1:3">
      <c r="A4" s="4" t="s">
        <v>3</v>
      </c>
      <c r="C4" s="8" t="s">
        <v>4</v>
      </c>
    </row>
    <row r="5" customHeight="1" spans="1:3">
      <c r="A5" s="4" t="s">
        <v>5</v>
      </c>
      <c r="C5" s="8" t="s">
        <v>6</v>
      </c>
    </row>
    <row r="6" customHeight="1" spans="1:3">
      <c r="A6" s="4" t="s">
        <v>7</v>
      </c>
      <c r="C6" s="8" t="s">
        <v>8</v>
      </c>
    </row>
    <row r="7" customHeight="1" spans="1:3">
      <c r="A7" s="4" t="s">
        <v>9</v>
      </c>
      <c r="C7" s="8" t="s">
        <v>89</v>
      </c>
    </row>
    <row r="8" customHeight="1" spans="1:3">
      <c r="A8" s="4" t="s">
        <v>11</v>
      </c>
      <c r="C8" s="4" t="s">
        <v>12</v>
      </c>
    </row>
    <row r="9" customHeight="1" spans="1:3">
      <c r="A9" s="4" t="s">
        <v>13</v>
      </c>
      <c r="C9" s="4" t="s">
        <v>14</v>
      </c>
    </row>
    <row r="10" ht="25.5" customHeight="1" spans="1:8">
      <c r="A10" s="9" t="s">
        <v>15</v>
      </c>
      <c r="B10" s="9"/>
      <c r="C10" s="9" t="s">
        <v>16</v>
      </c>
      <c r="D10" s="9" t="s">
        <v>17</v>
      </c>
      <c r="E10" s="9" t="s">
        <v>18</v>
      </c>
      <c r="F10" s="9"/>
      <c r="G10" s="9"/>
      <c r="H10" s="10" t="s">
        <v>19</v>
      </c>
    </row>
    <row r="11" ht="30" customHeight="1" spans="1:8">
      <c r="A11" s="9" t="s">
        <v>20</v>
      </c>
      <c r="B11" s="9" t="s">
        <v>21</v>
      </c>
      <c r="C11" s="9"/>
      <c r="D11" s="9"/>
      <c r="E11" s="11" t="s">
        <v>22</v>
      </c>
      <c r="F11" s="11" t="s">
        <v>23</v>
      </c>
      <c r="G11" s="11" t="s">
        <v>24</v>
      </c>
      <c r="H11" s="12"/>
    </row>
    <row r="12" ht="3" customHeight="1" spans="5:8">
      <c r="E12" s="13"/>
      <c r="F12" s="13"/>
      <c r="G12" s="13"/>
      <c r="H12" s="14"/>
    </row>
    <row r="13" ht="17.1" customHeight="1" spans="1:8">
      <c r="A13" s="15">
        <v>1</v>
      </c>
      <c r="B13" s="16" t="s">
        <v>90</v>
      </c>
      <c r="C13" s="17" t="s">
        <v>91</v>
      </c>
      <c r="D13" s="15" t="s">
        <v>30</v>
      </c>
      <c r="E13" s="15">
        <v>95</v>
      </c>
      <c r="F13" s="18">
        <v>89.2</v>
      </c>
      <c r="G13" s="15">
        <v>95</v>
      </c>
      <c r="H13" s="19">
        <f>AVERAGE(E13:G13)</f>
        <v>93.0666666666667</v>
      </c>
    </row>
    <row r="14" ht="17.1" customHeight="1" spans="1:8">
      <c r="A14" s="15">
        <v>2</v>
      </c>
      <c r="B14" s="16" t="s">
        <v>92</v>
      </c>
      <c r="C14" s="17" t="s">
        <v>93</v>
      </c>
      <c r="D14" s="15" t="s">
        <v>27</v>
      </c>
      <c r="E14" s="15"/>
      <c r="F14" s="18"/>
      <c r="G14" s="15"/>
      <c r="H14" s="19" t="e">
        <f t="shared" ref="H14:H37" si="0">AVERAGE(E14:G14)</f>
        <v>#DIV/0!</v>
      </c>
    </row>
    <row r="15" ht="17.1" customHeight="1" spans="1:8">
      <c r="A15" s="15">
        <v>3</v>
      </c>
      <c r="B15" s="16" t="s">
        <v>94</v>
      </c>
      <c r="C15" s="17" t="s">
        <v>95</v>
      </c>
      <c r="D15" s="15" t="s">
        <v>27</v>
      </c>
      <c r="E15" s="15"/>
      <c r="F15" s="18"/>
      <c r="G15" s="15"/>
      <c r="H15" s="19" t="e">
        <f t="shared" si="0"/>
        <v>#DIV/0!</v>
      </c>
    </row>
    <row r="16" ht="17.1" customHeight="1" spans="1:8">
      <c r="A16" s="15">
        <v>4</v>
      </c>
      <c r="B16" s="16" t="s">
        <v>96</v>
      </c>
      <c r="C16" s="17" t="s">
        <v>97</v>
      </c>
      <c r="D16" s="15" t="s">
        <v>30</v>
      </c>
      <c r="E16" s="15"/>
      <c r="F16" s="18"/>
      <c r="G16" s="15"/>
      <c r="H16" s="19" t="e">
        <f t="shared" si="0"/>
        <v>#DIV/0!</v>
      </c>
    </row>
    <row r="17" ht="17.1" customHeight="1" spans="1:8">
      <c r="A17" s="15">
        <v>5</v>
      </c>
      <c r="B17" s="16" t="s">
        <v>98</v>
      </c>
      <c r="C17" s="17" t="s">
        <v>99</v>
      </c>
      <c r="D17" s="15" t="s">
        <v>30</v>
      </c>
      <c r="E17" s="15"/>
      <c r="F17" s="18"/>
      <c r="G17" s="15"/>
      <c r="H17" s="19" t="e">
        <f t="shared" si="0"/>
        <v>#DIV/0!</v>
      </c>
    </row>
    <row r="18" ht="17.1" customHeight="1" spans="1:8">
      <c r="A18" s="15">
        <v>6</v>
      </c>
      <c r="B18" s="16" t="s">
        <v>100</v>
      </c>
      <c r="C18" s="17" t="s">
        <v>101</v>
      </c>
      <c r="D18" s="15" t="s">
        <v>30</v>
      </c>
      <c r="E18" s="15"/>
      <c r="F18" s="18"/>
      <c r="G18" s="15"/>
      <c r="H18" s="19" t="e">
        <f t="shared" si="0"/>
        <v>#DIV/0!</v>
      </c>
    </row>
    <row r="19" ht="17.1" customHeight="1" spans="1:8">
      <c r="A19" s="15">
        <v>7</v>
      </c>
      <c r="B19" s="16" t="s">
        <v>102</v>
      </c>
      <c r="C19" s="17" t="s">
        <v>103</v>
      </c>
      <c r="D19" s="15" t="s">
        <v>30</v>
      </c>
      <c r="E19" s="15"/>
      <c r="F19" s="18"/>
      <c r="G19" s="15"/>
      <c r="H19" s="19" t="e">
        <f t="shared" si="0"/>
        <v>#DIV/0!</v>
      </c>
    </row>
    <row r="20" ht="17.1" customHeight="1" spans="1:8">
      <c r="A20" s="15">
        <v>8</v>
      </c>
      <c r="B20" s="16" t="s">
        <v>104</v>
      </c>
      <c r="C20" s="17" t="s">
        <v>105</v>
      </c>
      <c r="D20" s="15" t="s">
        <v>27</v>
      </c>
      <c r="E20" s="15"/>
      <c r="F20" s="18"/>
      <c r="G20" s="15"/>
      <c r="H20" s="19" t="e">
        <f t="shared" si="0"/>
        <v>#DIV/0!</v>
      </c>
    </row>
    <row r="21" ht="17.1" customHeight="1" spans="1:8">
      <c r="A21" s="15">
        <v>9</v>
      </c>
      <c r="B21" s="16" t="s">
        <v>106</v>
      </c>
      <c r="C21" s="17" t="s">
        <v>107</v>
      </c>
      <c r="D21" s="15" t="s">
        <v>27</v>
      </c>
      <c r="E21" s="15"/>
      <c r="F21" s="18"/>
      <c r="G21" s="15"/>
      <c r="H21" s="19" t="e">
        <f t="shared" si="0"/>
        <v>#DIV/0!</v>
      </c>
    </row>
    <row r="22" ht="17.1" customHeight="1" spans="1:8">
      <c r="A22" s="15">
        <v>10</v>
      </c>
      <c r="B22" s="16" t="s">
        <v>108</v>
      </c>
      <c r="C22" s="17" t="s">
        <v>109</v>
      </c>
      <c r="D22" s="15" t="s">
        <v>27</v>
      </c>
      <c r="E22" s="15"/>
      <c r="F22" s="18"/>
      <c r="G22" s="15"/>
      <c r="H22" s="19" t="e">
        <f t="shared" si="0"/>
        <v>#DIV/0!</v>
      </c>
    </row>
    <row r="23" ht="17.1" customHeight="1" spans="1:8">
      <c r="A23" s="15">
        <v>11</v>
      </c>
      <c r="B23" s="16" t="s">
        <v>110</v>
      </c>
      <c r="C23" s="17" t="s">
        <v>111</v>
      </c>
      <c r="D23" s="15" t="s">
        <v>30</v>
      </c>
      <c r="E23" s="15"/>
      <c r="F23" s="18"/>
      <c r="G23" s="15"/>
      <c r="H23" s="19" t="e">
        <f t="shared" si="0"/>
        <v>#DIV/0!</v>
      </c>
    </row>
    <row r="24" ht="17.1" customHeight="1" spans="1:8">
      <c r="A24" s="15">
        <v>12</v>
      </c>
      <c r="B24" s="16" t="s">
        <v>112</v>
      </c>
      <c r="C24" s="17" t="s">
        <v>113</v>
      </c>
      <c r="D24" s="15" t="s">
        <v>27</v>
      </c>
      <c r="E24" s="15"/>
      <c r="F24" s="18"/>
      <c r="G24" s="15"/>
      <c r="H24" s="19" t="e">
        <f t="shared" si="0"/>
        <v>#DIV/0!</v>
      </c>
    </row>
    <row r="25" ht="17.1" customHeight="1" spans="1:8">
      <c r="A25" s="15">
        <v>13</v>
      </c>
      <c r="B25" s="16" t="s">
        <v>114</v>
      </c>
      <c r="C25" s="17" t="s">
        <v>115</v>
      </c>
      <c r="D25" s="15" t="s">
        <v>27</v>
      </c>
      <c r="E25" s="15"/>
      <c r="F25" s="18"/>
      <c r="G25" s="15"/>
      <c r="H25" s="19" t="e">
        <f t="shared" si="0"/>
        <v>#DIV/0!</v>
      </c>
    </row>
    <row r="26" ht="17.1" customHeight="1" spans="1:8">
      <c r="A26" s="15">
        <v>14</v>
      </c>
      <c r="B26" s="16" t="s">
        <v>116</v>
      </c>
      <c r="C26" s="17" t="s">
        <v>117</v>
      </c>
      <c r="D26" s="15" t="s">
        <v>30</v>
      </c>
      <c r="E26" s="15"/>
      <c r="F26" s="18"/>
      <c r="G26" s="15"/>
      <c r="H26" s="19" t="e">
        <f t="shared" si="0"/>
        <v>#DIV/0!</v>
      </c>
    </row>
    <row r="27" ht="17.1" customHeight="1" spans="1:8">
      <c r="A27" s="15">
        <v>15</v>
      </c>
      <c r="B27" s="16" t="s">
        <v>118</v>
      </c>
      <c r="C27" s="17" t="s">
        <v>119</v>
      </c>
      <c r="D27" s="15" t="s">
        <v>27</v>
      </c>
      <c r="E27" s="15"/>
      <c r="F27" s="18"/>
      <c r="G27" s="15"/>
      <c r="H27" s="19" t="e">
        <f t="shared" si="0"/>
        <v>#DIV/0!</v>
      </c>
    </row>
    <row r="28" ht="17.1" customHeight="1" spans="1:8">
      <c r="A28" s="15">
        <v>16</v>
      </c>
      <c r="B28" s="16" t="s">
        <v>120</v>
      </c>
      <c r="C28" s="17" t="s">
        <v>121</v>
      </c>
      <c r="D28" s="15" t="s">
        <v>27</v>
      </c>
      <c r="E28" s="15"/>
      <c r="F28" s="18"/>
      <c r="G28" s="15"/>
      <c r="H28" s="19" t="e">
        <f t="shared" si="0"/>
        <v>#DIV/0!</v>
      </c>
    </row>
    <row r="29" ht="18" customHeight="1" spans="1:8">
      <c r="A29" s="15">
        <v>17</v>
      </c>
      <c r="B29" s="16" t="s">
        <v>122</v>
      </c>
      <c r="C29" s="17" t="s">
        <v>123</v>
      </c>
      <c r="D29" s="15" t="s">
        <v>30</v>
      </c>
      <c r="E29" s="15"/>
      <c r="F29" s="18"/>
      <c r="G29" s="15"/>
      <c r="H29" s="19" t="e">
        <f t="shared" si="0"/>
        <v>#DIV/0!</v>
      </c>
    </row>
    <row r="30" ht="17.1" customHeight="1" spans="1:8">
      <c r="A30" s="15">
        <v>18</v>
      </c>
      <c r="B30" s="16" t="s">
        <v>124</v>
      </c>
      <c r="C30" s="17" t="s">
        <v>125</v>
      </c>
      <c r="D30" s="15" t="s">
        <v>30</v>
      </c>
      <c r="E30" s="15"/>
      <c r="F30" s="18"/>
      <c r="G30" s="15"/>
      <c r="H30" s="19" t="e">
        <f t="shared" si="0"/>
        <v>#DIV/0!</v>
      </c>
    </row>
    <row r="31" ht="17.1" customHeight="1" spans="1:8">
      <c r="A31" s="15">
        <v>19</v>
      </c>
      <c r="B31" s="16" t="s">
        <v>126</v>
      </c>
      <c r="C31" s="17" t="s">
        <v>127</v>
      </c>
      <c r="D31" s="15" t="s">
        <v>30</v>
      </c>
      <c r="E31" s="15"/>
      <c r="F31" s="18"/>
      <c r="G31" s="15"/>
      <c r="H31" s="19" t="e">
        <f t="shared" si="0"/>
        <v>#DIV/0!</v>
      </c>
    </row>
    <row r="32" ht="17.1" customHeight="1" spans="1:8">
      <c r="A32" s="15">
        <v>20</v>
      </c>
      <c r="B32" s="16" t="s">
        <v>128</v>
      </c>
      <c r="C32" s="17" t="s">
        <v>129</v>
      </c>
      <c r="D32" s="15" t="s">
        <v>27</v>
      </c>
      <c r="E32" s="15"/>
      <c r="F32" s="18"/>
      <c r="G32" s="15"/>
      <c r="H32" s="19" t="e">
        <f t="shared" si="0"/>
        <v>#DIV/0!</v>
      </c>
    </row>
    <row r="33" ht="17.1" customHeight="1" spans="1:8">
      <c r="A33" s="15">
        <v>21</v>
      </c>
      <c r="B33" s="16" t="s">
        <v>130</v>
      </c>
      <c r="C33" s="17" t="s">
        <v>131</v>
      </c>
      <c r="D33" s="15" t="s">
        <v>27</v>
      </c>
      <c r="E33" s="15"/>
      <c r="F33" s="18"/>
      <c r="G33" s="15"/>
      <c r="H33" s="19" t="e">
        <f t="shared" si="0"/>
        <v>#DIV/0!</v>
      </c>
    </row>
    <row r="34" ht="17.1" customHeight="1" spans="1:8">
      <c r="A34" s="15">
        <v>22</v>
      </c>
      <c r="B34" s="16" t="s">
        <v>132</v>
      </c>
      <c r="C34" s="17" t="s">
        <v>133</v>
      </c>
      <c r="D34" s="15" t="s">
        <v>27</v>
      </c>
      <c r="E34" s="15"/>
      <c r="F34" s="18"/>
      <c r="G34" s="15"/>
      <c r="H34" s="19" t="e">
        <f t="shared" si="0"/>
        <v>#DIV/0!</v>
      </c>
    </row>
    <row r="35" ht="17.1" customHeight="1" spans="1:8">
      <c r="A35" s="15">
        <v>23</v>
      </c>
      <c r="B35" s="16" t="s">
        <v>134</v>
      </c>
      <c r="C35" s="17" t="s">
        <v>135</v>
      </c>
      <c r="D35" s="15" t="s">
        <v>27</v>
      </c>
      <c r="E35" s="15"/>
      <c r="F35" s="18"/>
      <c r="G35" s="15"/>
      <c r="H35" s="19" t="e">
        <f t="shared" si="0"/>
        <v>#DIV/0!</v>
      </c>
    </row>
    <row r="36" ht="17.1" customHeight="1" spans="1:8">
      <c r="A36" s="15">
        <v>24</v>
      </c>
      <c r="B36" s="16" t="s">
        <v>136</v>
      </c>
      <c r="C36" s="17" t="s">
        <v>137</v>
      </c>
      <c r="D36" s="15" t="s">
        <v>27</v>
      </c>
      <c r="E36" s="15"/>
      <c r="F36" s="18"/>
      <c r="G36" s="15"/>
      <c r="H36" s="19" t="e">
        <f t="shared" si="0"/>
        <v>#DIV/0!</v>
      </c>
    </row>
    <row r="37" ht="17.1" customHeight="1" spans="1:8">
      <c r="A37" s="15">
        <v>25</v>
      </c>
      <c r="B37" s="16" t="s">
        <v>138</v>
      </c>
      <c r="C37" s="17" t="s">
        <v>139</v>
      </c>
      <c r="D37" s="15" t="s">
        <v>30</v>
      </c>
      <c r="E37" s="15"/>
      <c r="F37" s="18"/>
      <c r="G37" s="15"/>
      <c r="H37" s="19" t="e">
        <f t="shared" si="0"/>
        <v>#DIV/0!</v>
      </c>
    </row>
    <row r="39" spans="5:5">
      <c r="E39" s="4" t="s">
        <v>85</v>
      </c>
    </row>
    <row r="40" spans="5:5">
      <c r="E40" s="4" t="s">
        <v>86</v>
      </c>
    </row>
    <row r="44" spans="5:5">
      <c r="E44" s="8" t="s">
        <v>87</v>
      </c>
    </row>
    <row r="45" spans="5:5">
      <c r="E45" s="4" t="s">
        <v>88</v>
      </c>
    </row>
  </sheetData>
  <mergeCells count="8">
    <mergeCell ref="A1:D1"/>
    <mergeCell ref="A2:E2"/>
    <mergeCell ref="A3:E3"/>
    <mergeCell ref="A10:B10"/>
    <mergeCell ref="E10:G10"/>
    <mergeCell ref="C10:C11"/>
    <mergeCell ref="D10:D11"/>
    <mergeCell ref="H10:H11"/>
  </mergeCells>
  <pageMargins left="1.10236220472441" right="0.708661417322835" top="0.433070866141732" bottom="0.15748031496063" header="0.31496062992126" footer="0.31496062992126"/>
  <pageSetup paperSize="1000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G9"/>
  <sheetViews>
    <sheetView workbookViewId="0">
      <selection activeCell="B18" sqref="B18"/>
    </sheetView>
  </sheetViews>
  <sheetFormatPr defaultColWidth="9" defaultRowHeight="23.25" outlineLevelCol="6"/>
  <cols>
    <col min="1" max="1" width="9.14285714285714" style="1"/>
    <col min="2" max="7" width="15.7142857142857" style="1" customWidth="1"/>
    <col min="8" max="16384" width="9.14285714285714" style="1"/>
  </cols>
  <sheetData>
    <row r="3" spans="2:7">
      <c r="B3" s="2" t="s">
        <v>140</v>
      </c>
      <c r="C3" s="2" t="s">
        <v>141</v>
      </c>
      <c r="D3" s="2" t="s">
        <v>142</v>
      </c>
      <c r="E3" s="2" t="s">
        <v>143</v>
      </c>
      <c r="F3" s="2" t="s">
        <v>144</v>
      </c>
      <c r="G3" s="2" t="s">
        <v>145</v>
      </c>
    </row>
    <row r="4" ht="30" customHeight="1" spans="2:7">
      <c r="B4" s="2">
        <v>1</v>
      </c>
      <c r="C4" s="3">
        <v>2</v>
      </c>
      <c r="D4" s="3">
        <v>5</v>
      </c>
      <c r="E4" s="3">
        <v>5</v>
      </c>
      <c r="F4" s="3">
        <v>8</v>
      </c>
      <c r="G4" s="3">
        <f>SUM(C4:F4)</f>
        <v>20</v>
      </c>
    </row>
    <row r="5" ht="30" customHeight="1" spans="2:7">
      <c r="B5" s="2">
        <v>2</v>
      </c>
      <c r="C5" s="3">
        <v>3</v>
      </c>
      <c r="D5" s="3">
        <v>6</v>
      </c>
      <c r="E5" s="3">
        <v>5</v>
      </c>
      <c r="F5" s="3">
        <v>5</v>
      </c>
      <c r="G5" s="3">
        <f t="shared" ref="G5:G9" si="0">SUM(C5:F5)</f>
        <v>19</v>
      </c>
    </row>
    <row r="6" ht="30" customHeight="1" spans="2:7">
      <c r="B6" s="2">
        <v>3</v>
      </c>
      <c r="C6" s="3">
        <v>3</v>
      </c>
      <c r="D6" s="3">
        <v>6</v>
      </c>
      <c r="E6" s="3">
        <v>5</v>
      </c>
      <c r="F6" s="3">
        <v>5</v>
      </c>
      <c r="G6" s="3">
        <f t="shared" si="0"/>
        <v>19</v>
      </c>
    </row>
    <row r="7" ht="30" customHeight="1" spans="2:7">
      <c r="B7" s="2">
        <v>4</v>
      </c>
      <c r="C7" s="3">
        <v>3</v>
      </c>
      <c r="D7" s="3">
        <v>6</v>
      </c>
      <c r="E7" s="3">
        <v>5</v>
      </c>
      <c r="F7" s="3">
        <v>5</v>
      </c>
      <c r="G7" s="3">
        <f t="shared" si="0"/>
        <v>19</v>
      </c>
    </row>
    <row r="8" ht="30" customHeight="1" spans="2:7">
      <c r="B8" s="2">
        <v>5</v>
      </c>
      <c r="C8" s="3">
        <v>3</v>
      </c>
      <c r="D8" s="3">
        <v>6</v>
      </c>
      <c r="E8" s="3">
        <v>5</v>
      </c>
      <c r="F8" s="3">
        <v>5</v>
      </c>
      <c r="G8" s="3">
        <f t="shared" si="0"/>
        <v>19</v>
      </c>
    </row>
    <row r="9" ht="30" customHeight="1" spans="2:7">
      <c r="B9" s="2">
        <v>6</v>
      </c>
      <c r="C9" s="3">
        <v>3</v>
      </c>
      <c r="D9" s="3">
        <v>6</v>
      </c>
      <c r="E9" s="3">
        <v>5</v>
      </c>
      <c r="F9" s="3">
        <v>5</v>
      </c>
      <c r="G9" s="3">
        <f t="shared" si="0"/>
        <v>19</v>
      </c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 TKJ 1</vt:lpstr>
      <vt:lpstr>12 TKJ 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</dc:creator>
  <cp:lastModifiedBy>Ridwan Andreas</cp:lastModifiedBy>
  <dcterms:created xsi:type="dcterms:W3CDTF">2013-03-11T00:57:00Z</dcterms:created>
  <cp:lastPrinted>2023-04-12T03:46:00Z</cp:lastPrinted>
  <dcterms:modified xsi:type="dcterms:W3CDTF">2025-04-28T04:02:48Z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D2E0A8D7C76A44C182965BA56E4D1A8F_12</vt:lpwstr>
  </property>
  <property fmtid="{D5CDD505-2E9C-101B-9397-08002B2CF9AE}" pid="3" name="KSOProductBuildVer">
    <vt:lpwstr>1033-12.2.0.20795</vt:lpwstr>
  </property>
</Properties>
</file>