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KL 2025\SKL MAPEL\"/>
    </mc:Choice>
  </mc:AlternateContent>
  <xr:revisionPtr revIDLastSave="0" documentId="13_ncr:1_{3F30B430-6ED0-43A2-A8C4-6DCA484863C8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2 TBSM 1" sheetId="5" r:id="rId1"/>
    <sheet name="12 TBSM 2" sheetId="8" r:id="rId2"/>
    <sheet name="Sheet1" sheetId="7" r:id="rId3"/>
  </sheets>
  <calcPr calcId="191029"/>
</workbook>
</file>

<file path=xl/calcChain.xml><?xml version="1.0" encoding="utf-8"?>
<calcChain xmlns="http://schemas.openxmlformats.org/spreadsheetml/2006/main">
  <c r="H35" i="8" l="1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13" i="5"/>
  <c r="H14" i="5"/>
  <c r="G5" i="7"/>
  <c r="G6" i="7"/>
  <c r="G7" i="7"/>
  <c r="G8" i="7"/>
  <c r="G9" i="7"/>
  <c r="G4" i="7"/>
</calcChain>
</file>

<file path=xl/sharedStrings.xml><?xml version="1.0" encoding="utf-8"?>
<sst xmlns="http://schemas.openxmlformats.org/spreadsheetml/2006/main" count="202" uniqueCount="129">
  <si>
    <t>NOMOR</t>
  </si>
  <si>
    <t>Urt.</t>
  </si>
  <si>
    <t xml:space="preserve">NAMA </t>
  </si>
  <si>
    <t>L/P</t>
  </si>
  <si>
    <t>KODE SEKOLAH</t>
  </si>
  <si>
    <t>KODE KAB/KOTA</t>
  </si>
  <si>
    <t>MATA PELAJARAN</t>
  </si>
  <si>
    <t>KODE MATA PELAJARAN</t>
  </si>
  <si>
    <t>: ………………………………………………………………………………</t>
  </si>
  <si>
    <t>KODE PROPINSI</t>
  </si>
  <si>
    <t>NIP:</t>
  </si>
  <si>
    <t>: 02</t>
  </si>
  <si>
    <t>: 18</t>
  </si>
  <si>
    <t>: 169</t>
  </si>
  <si>
    <t>NILAI</t>
  </si>
  <si>
    <t>DAFTAR NILAI PESERTA</t>
  </si>
  <si>
    <t>KELAS</t>
  </si>
  <si>
    <t>_____________________</t>
  </si>
  <si>
    <t>L</t>
  </si>
  <si>
    <t>RUANG</t>
  </si>
  <si>
    <t>ASKEP</t>
  </si>
  <si>
    <t>TBSM</t>
  </si>
  <si>
    <t>TKJ 1</t>
  </si>
  <si>
    <t>TKJ 2</t>
  </si>
  <si>
    <t>JMLH</t>
  </si>
  <si>
    <t>INDUK</t>
  </si>
  <si>
    <t>Penugasan</t>
  </si>
  <si>
    <t>Portofolio</t>
  </si>
  <si>
    <t>US TULIS</t>
  </si>
  <si>
    <t>NILAI US</t>
  </si>
  <si>
    <t>GURU MAPEL</t>
  </si>
  <si>
    <t xml:space="preserve">: </t>
  </si>
  <si>
    <t>: 12 TBSM 1</t>
  </si>
  <si>
    <t>: 12 TBSM 2</t>
  </si>
  <si>
    <t>UJIAN SEKOLAH  (US)</t>
  </si>
  <si>
    <t>SMK AL WASHLIYAH SUKRA TAHUN PELAJARAN 2024/2025</t>
  </si>
  <si>
    <t>Abyan Adib</t>
  </si>
  <si>
    <t>Andika Basri</t>
  </si>
  <si>
    <t>Anwar Kuswarih</t>
  </si>
  <si>
    <t>Ardiansyah Pelangi Putra</t>
  </si>
  <si>
    <t>Dani Maulana</t>
  </si>
  <si>
    <t>Desta Handika</t>
  </si>
  <si>
    <t>Dhio Dermawan</t>
  </si>
  <si>
    <t>Edo Nasrodin</t>
  </si>
  <si>
    <t>Fanki Hidayat</t>
  </si>
  <si>
    <t>Imam Koharudin</t>
  </si>
  <si>
    <t>Lady Putra</t>
  </si>
  <si>
    <t>Muhamad Abdul Muhyi</t>
  </si>
  <si>
    <t>Muhammad Iqbal</t>
  </si>
  <si>
    <t>Muhammad Salsa Billah</t>
  </si>
  <si>
    <t>Ni'amillah</t>
  </si>
  <si>
    <t>Pebry Abiugan</t>
  </si>
  <si>
    <t>Rahmadan</t>
  </si>
  <si>
    <t>Reno</t>
  </si>
  <si>
    <t>Robby</t>
  </si>
  <si>
    <t>Roni Pujiyanto</t>
  </si>
  <si>
    <t>Rudi Anggoro</t>
  </si>
  <si>
    <t>Tatang Adi Wijaya</t>
  </si>
  <si>
    <t>Verri Andika</t>
  </si>
  <si>
    <t>Sukra, ……………….. 2025</t>
  </si>
  <si>
    <t>169.041.22.001</t>
  </si>
  <si>
    <t>169.041.22.005</t>
  </si>
  <si>
    <t>169.041.22.008</t>
  </si>
  <si>
    <t>169.041.22.009</t>
  </si>
  <si>
    <t>169.041.22.010</t>
  </si>
  <si>
    <t>169.041.22.011</t>
  </si>
  <si>
    <t>169.041.22.012</t>
  </si>
  <si>
    <t>169.041.22.013</t>
  </si>
  <si>
    <t>169.041.22.015</t>
  </si>
  <si>
    <t>169.041.22.018</t>
  </si>
  <si>
    <t>169.041.22.140</t>
  </si>
  <si>
    <t>169.041.22.019</t>
  </si>
  <si>
    <t>169.041.22.020</t>
  </si>
  <si>
    <t>169.041.22.021</t>
  </si>
  <si>
    <t>169.041.22.023</t>
  </si>
  <si>
    <t>169.041.22.025</t>
  </si>
  <si>
    <t>169.041.22.026</t>
  </si>
  <si>
    <t>169.041.22.027</t>
  </si>
  <si>
    <t>169.041.22.028</t>
  </si>
  <si>
    <t>169.041.22.137</t>
  </si>
  <si>
    <t>169.041.22.029</t>
  </si>
  <si>
    <t>169.041.22.031</t>
  </si>
  <si>
    <t>169.041.22.033</t>
  </si>
  <si>
    <t>Alif Ambran</t>
  </si>
  <si>
    <t>Arjun</t>
  </si>
  <si>
    <t>Aryo Danu Warta</t>
  </si>
  <si>
    <t>Azzis Prayoga</t>
  </si>
  <si>
    <t>Dahnil Ibrahim</t>
  </si>
  <si>
    <t>Gilang Ramadhan</t>
  </si>
  <si>
    <t>Guntur Arman Maulana</t>
  </si>
  <si>
    <t>Irmawan</t>
  </si>
  <si>
    <t>Khoerun Nasikhin</t>
  </si>
  <si>
    <t>M. Dede Aditia</t>
  </si>
  <si>
    <t>Muhammad Aldi</t>
  </si>
  <si>
    <t>Nur Muhammad Rizky</t>
  </si>
  <si>
    <t>Oman</t>
  </si>
  <si>
    <t>Ramadhani</t>
  </si>
  <si>
    <t>Randy Nur Ramadhan</t>
  </si>
  <si>
    <t>Sahril Susanto</t>
  </si>
  <si>
    <t>Sayid Robani</t>
  </si>
  <si>
    <t>Septian</t>
  </si>
  <si>
    <t>Sugiono</t>
  </si>
  <si>
    <t>Syamil Aulawi</t>
  </si>
  <si>
    <t>Syamsul Maarif</t>
  </si>
  <si>
    <t>Tadam</t>
  </si>
  <si>
    <t>Tofik Hidayat</t>
  </si>
  <si>
    <t>169.041.22.037</t>
  </si>
  <si>
    <t>169.041.22.039</t>
  </si>
  <si>
    <t>169.041.22.040</t>
  </si>
  <si>
    <t>169.041.22.041</t>
  </si>
  <si>
    <t>169.041.22.042</t>
  </si>
  <si>
    <t>169.041.22.043</t>
  </si>
  <si>
    <t>169.041.22.044</t>
  </si>
  <si>
    <t>169.041.22.045</t>
  </si>
  <si>
    <t>169.041.22.046</t>
  </si>
  <si>
    <t>169.041.22.047</t>
  </si>
  <si>
    <t>169.041.22.048</t>
  </si>
  <si>
    <t>169.041.22.050</t>
  </si>
  <si>
    <t>169.041.22.051</t>
  </si>
  <si>
    <t>169.041.22.053</t>
  </si>
  <si>
    <t>169.041.22.054</t>
  </si>
  <si>
    <t>169.041.22.055</t>
  </si>
  <si>
    <t>169.041.22.057</t>
  </si>
  <si>
    <t>169.041.22.058</t>
  </si>
  <si>
    <t>169.041.22.059</t>
  </si>
  <si>
    <t>169.041.22.060</t>
  </si>
  <si>
    <t>169.041.22.056</t>
  </si>
  <si>
    <t>169.041.22.061</t>
  </si>
  <si>
    <t>169.041.22.062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</si>
</sst>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8"/>
      <name val="Calibri"/>
      <family val="2"/>
      <charset val="1"/>
      <scheme val="minor"/>
    </font>
    <font>
      <sz val="10"/>
      <color rgb="FF000000"/>
      <name val="Arial"/>
      <family val="2"/>
    </font>
    <font>
      <sz val="18"/>
      <color theme="1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2" fontId="0" fillId="0" borderId="1" xfId="0" applyNumberFormat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3">
    <cellStyle name="Normal" xfId="0" builtinId="0"/>
    <cellStyle name="Normal 2 2" xfId="2" xr:uid="{00000000-0005-0000-0000-000001000000}"/>
    <cellStyle name="Normal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3"/>
  <sheetViews>
    <sheetView workbookViewId="0">
      <selection activeCell="K21" sqref="K21"/>
    </sheetView>
  </sheetViews>
  <sheetFormatPr defaultColWidth="9.140625" defaultRowHeight="15" x14ac:dyDescent="0.25"/>
  <cols>
    <col min="1" max="1" width="4.140625" style="2" customWidth="1"/>
    <col min="2" max="2" width="17.85546875" style="2" customWidth="1"/>
    <col min="3" max="3" width="29.85546875" style="2" customWidth="1"/>
    <col min="4" max="4" width="3.85546875" style="2" bestFit="1" customWidth="1"/>
    <col min="5" max="7" width="6.7109375" style="2" customWidth="1"/>
    <col min="8" max="16384" width="9.140625" style="2"/>
  </cols>
  <sheetData>
    <row r="1" spans="1:8" x14ac:dyDescent="0.25">
      <c r="A1" s="18" t="s">
        <v>15</v>
      </c>
      <c r="B1" s="18"/>
      <c r="C1" s="18"/>
      <c r="D1" s="18"/>
    </row>
    <row r="2" spans="1:8" x14ac:dyDescent="0.25">
      <c r="A2" s="18" t="s">
        <v>34</v>
      </c>
      <c r="B2" s="18"/>
      <c r="C2" s="18"/>
      <c r="D2" s="18"/>
      <c r="E2" s="18"/>
    </row>
    <row r="3" spans="1:8" ht="15.75" thickBot="1" x14ac:dyDescent="0.3">
      <c r="A3" s="19" t="s">
        <v>35</v>
      </c>
      <c r="B3" s="19"/>
      <c r="C3" s="19"/>
      <c r="D3" s="19"/>
      <c r="E3" s="19"/>
    </row>
    <row r="4" spans="1:8" ht="15" customHeight="1" thickTop="1" x14ac:dyDescent="0.25">
      <c r="A4" s="2" t="s">
        <v>9</v>
      </c>
      <c r="C4" s="1" t="s">
        <v>11</v>
      </c>
    </row>
    <row r="5" spans="1:8" ht="15" customHeight="1" x14ac:dyDescent="0.25">
      <c r="A5" s="2" t="s">
        <v>5</v>
      </c>
      <c r="C5" s="1" t="s">
        <v>12</v>
      </c>
    </row>
    <row r="6" spans="1:8" ht="15" customHeight="1" x14ac:dyDescent="0.25">
      <c r="A6" s="2" t="s">
        <v>4</v>
      </c>
      <c r="C6" s="1" t="s">
        <v>13</v>
      </c>
    </row>
    <row r="7" spans="1:8" ht="15" customHeight="1" x14ac:dyDescent="0.25">
      <c r="A7" s="2" t="s">
        <v>16</v>
      </c>
      <c r="C7" s="1" t="s">
        <v>32</v>
      </c>
    </row>
    <row r="8" spans="1:8" ht="15" customHeight="1" x14ac:dyDescent="0.25">
      <c r="A8" s="2" t="s">
        <v>6</v>
      </c>
      <c r="C8" s="2" t="s">
        <v>31</v>
      </c>
    </row>
    <row r="9" spans="1:8" ht="15" customHeight="1" x14ac:dyDescent="0.25">
      <c r="A9" s="2" t="s">
        <v>7</v>
      </c>
      <c r="C9" s="2" t="s">
        <v>8</v>
      </c>
    </row>
    <row r="10" spans="1:8" ht="25.5" customHeight="1" x14ac:dyDescent="0.25">
      <c r="A10" s="15" t="s">
        <v>0</v>
      </c>
      <c r="B10" s="15"/>
      <c r="C10" s="15" t="s">
        <v>2</v>
      </c>
      <c r="D10" s="15" t="s">
        <v>3</v>
      </c>
      <c r="E10" s="15" t="s">
        <v>14</v>
      </c>
      <c r="F10" s="15"/>
      <c r="G10" s="15"/>
      <c r="H10" s="16" t="s">
        <v>29</v>
      </c>
    </row>
    <row r="11" spans="1:8" ht="30" x14ac:dyDescent="0.25">
      <c r="A11" s="3" t="s">
        <v>1</v>
      </c>
      <c r="B11" s="3" t="s">
        <v>25</v>
      </c>
      <c r="C11" s="15"/>
      <c r="D11" s="15"/>
      <c r="E11" s="9" t="s">
        <v>26</v>
      </c>
      <c r="F11" s="9" t="s">
        <v>27</v>
      </c>
      <c r="G11" s="9" t="s">
        <v>28</v>
      </c>
      <c r="H11" s="17"/>
    </row>
    <row r="12" spans="1:8" ht="3" customHeight="1" x14ac:dyDescent="0.25">
      <c r="E12" s="10"/>
      <c r="F12" s="10"/>
      <c r="G12" s="10"/>
      <c r="H12" s="5"/>
    </row>
    <row r="13" spans="1:8" ht="15" customHeight="1" x14ac:dyDescent="0.25">
      <c r="A13" s="4">
        <v>1</v>
      </c>
      <c r="B13" s="14" t="s">
        <v>60</v>
      </c>
      <c r="C13" s="13" t="s">
        <v>36</v>
      </c>
      <c r="D13" s="4" t="s">
        <v>18</v>
      </c>
      <c r="E13" s="4">
        <v>82</v>
      </c>
      <c r="F13" s="12">
        <v>77.666666666666671</v>
      </c>
      <c r="G13" s="4">
        <v>85</v>
      </c>
      <c r="H13" s="11">
        <f>(40%*E13)+(40%*F13)+(20%*G13)</f>
        <v>80.866666666666674</v>
      </c>
    </row>
    <row r="14" spans="1:8" ht="15" customHeight="1" x14ac:dyDescent="0.25">
      <c r="A14" s="4">
        <v>2</v>
      </c>
      <c r="B14" s="14" t="s">
        <v>61</v>
      </c>
      <c r="C14" s="13" t="s">
        <v>37</v>
      </c>
      <c r="D14" s="4" t="s">
        <v>18</v>
      </c>
      <c r="E14" s="4"/>
      <c r="F14" s="12"/>
      <c r="G14" s="4"/>
      <c r="H14" s="11">
        <f>(40%*E14)+(40%*F14)+(20%*G14)</f>
        <v>0</v>
      </c>
    </row>
    <row r="15" spans="1:8" ht="15" customHeight="1" x14ac:dyDescent="0.25">
      <c r="A15" s="4">
        <v>3</v>
      </c>
      <c r="B15" s="14" t="s">
        <v>62</v>
      </c>
      <c r="C15" s="13" t="s">
        <v>38</v>
      </c>
      <c r="D15" s="4" t="s">
        <v>18</v>
      </c>
      <c r="E15" s="4"/>
      <c r="F15" s="12"/>
      <c r="G15" s="4"/>
      <c r="H15" s="11">
        <f t="shared" ref="H15:H35" si="0">(40%*E15)+(40%*F15)+(20%*G15)</f>
        <v>0</v>
      </c>
    </row>
    <row r="16" spans="1:8" ht="15" customHeight="1" x14ac:dyDescent="0.25">
      <c r="A16" s="4">
        <v>4</v>
      </c>
      <c r="B16" s="14" t="s">
        <v>63</v>
      </c>
      <c r="C16" s="13" t="s">
        <v>39</v>
      </c>
      <c r="D16" s="4" t="s">
        <v>18</v>
      </c>
      <c r="E16" s="4"/>
      <c r="F16" s="12"/>
      <c r="G16" s="4"/>
      <c r="H16" s="11">
        <f t="shared" si="0"/>
        <v>0</v>
      </c>
    </row>
    <row r="17" spans="1:8" ht="15" customHeight="1" x14ac:dyDescent="0.25">
      <c r="A17" s="4">
        <v>5</v>
      </c>
      <c r="B17" s="14" t="s">
        <v>64</v>
      </c>
      <c r="C17" s="13" t="s">
        <v>40</v>
      </c>
      <c r="D17" s="4" t="s">
        <v>18</v>
      </c>
      <c r="E17" s="4"/>
      <c r="F17" s="12"/>
      <c r="G17" s="4"/>
      <c r="H17" s="11">
        <f t="shared" si="0"/>
        <v>0</v>
      </c>
    </row>
    <row r="18" spans="1:8" ht="15" customHeight="1" x14ac:dyDescent="0.25">
      <c r="A18" s="4">
        <v>6</v>
      </c>
      <c r="B18" s="14" t="s">
        <v>65</v>
      </c>
      <c r="C18" s="13" t="s">
        <v>41</v>
      </c>
      <c r="D18" s="4" t="s">
        <v>18</v>
      </c>
      <c r="E18" s="4"/>
      <c r="F18" s="12"/>
      <c r="G18" s="4"/>
      <c r="H18" s="11">
        <f t="shared" si="0"/>
        <v>0</v>
      </c>
    </row>
    <row r="19" spans="1:8" ht="15" customHeight="1" x14ac:dyDescent="0.25">
      <c r="A19" s="4">
        <v>7</v>
      </c>
      <c r="B19" s="14" t="s">
        <v>66</v>
      </c>
      <c r="C19" s="13" t="s">
        <v>42</v>
      </c>
      <c r="D19" s="4" t="s">
        <v>18</v>
      </c>
      <c r="E19" s="4"/>
      <c r="F19" s="12"/>
      <c r="G19" s="4"/>
      <c r="H19" s="11">
        <f t="shared" si="0"/>
        <v>0</v>
      </c>
    </row>
    <row r="20" spans="1:8" ht="15" customHeight="1" x14ac:dyDescent="0.25">
      <c r="A20" s="4">
        <v>8</v>
      </c>
      <c r="B20" s="14" t="s">
        <v>67</v>
      </c>
      <c r="C20" s="13" t="s">
        <v>43</v>
      </c>
      <c r="D20" s="4" t="s">
        <v>18</v>
      </c>
      <c r="E20" s="4"/>
      <c r="F20" s="12"/>
      <c r="G20" s="4"/>
      <c r="H20" s="11">
        <f t="shared" si="0"/>
        <v>0</v>
      </c>
    </row>
    <row r="21" spans="1:8" ht="15" customHeight="1" x14ac:dyDescent="0.25">
      <c r="A21" s="4">
        <v>9</v>
      </c>
      <c r="B21" s="14" t="s">
        <v>68</v>
      </c>
      <c r="C21" s="13" t="s">
        <v>44</v>
      </c>
      <c r="D21" s="4" t="s">
        <v>18</v>
      </c>
      <c r="E21" s="4"/>
      <c r="F21" s="12"/>
      <c r="G21" s="4"/>
      <c r="H21" s="11">
        <f t="shared" si="0"/>
        <v>0</v>
      </c>
    </row>
    <row r="22" spans="1:8" ht="15" customHeight="1" x14ac:dyDescent="0.25">
      <c r="A22" s="4">
        <v>10</v>
      </c>
      <c r="B22" s="14" t="s">
        <v>69</v>
      </c>
      <c r="C22" s="13" t="s">
        <v>45</v>
      </c>
      <c r="D22" s="4" t="s">
        <v>18</v>
      </c>
      <c r="E22" s="4"/>
      <c r="F22" s="12"/>
      <c r="G22" s="4"/>
      <c r="H22" s="11">
        <f t="shared" si="0"/>
        <v>0</v>
      </c>
    </row>
    <row r="23" spans="1:8" ht="15" customHeight="1" x14ac:dyDescent="0.25">
      <c r="A23" s="4">
        <v>11</v>
      </c>
      <c r="B23" s="14" t="s">
        <v>70</v>
      </c>
      <c r="C23" s="13" t="s">
        <v>46</v>
      </c>
      <c r="D23" s="4" t="s">
        <v>18</v>
      </c>
      <c r="E23" s="4"/>
      <c r="F23" s="12"/>
      <c r="G23" s="4"/>
      <c r="H23" s="11">
        <f t="shared" si="0"/>
        <v>0</v>
      </c>
    </row>
    <row r="24" spans="1:8" ht="15" customHeight="1" x14ac:dyDescent="0.25">
      <c r="A24" s="4">
        <v>12</v>
      </c>
      <c r="B24" s="14" t="s">
        <v>71</v>
      </c>
      <c r="C24" s="13" t="s">
        <v>47</v>
      </c>
      <c r="D24" s="4" t="s">
        <v>18</v>
      </c>
      <c r="E24" s="4"/>
      <c r="F24" s="12"/>
      <c r="G24" s="4"/>
      <c r="H24" s="11">
        <f t="shared" si="0"/>
        <v>0</v>
      </c>
    </row>
    <row r="25" spans="1:8" ht="15" customHeight="1" x14ac:dyDescent="0.25">
      <c r="A25" s="4">
        <v>13</v>
      </c>
      <c r="B25" s="14" t="s">
        <v>72</v>
      </c>
      <c r="C25" s="13" t="s">
        <v>48</v>
      </c>
      <c r="D25" s="4" t="s">
        <v>18</v>
      </c>
      <c r="E25" s="4"/>
      <c r="F25" s="12"/>
      <c r="G25" s="4"/>
      <c r="H25" s="11">
        <f t="shared" si="0"/>
        <v>0</v>
      </c>
    </row>
    <row r="26" spans="1:8" ht="15" customHeight="1" x14ac:dyDescent="0.25">
      <c r="A26" s="4">
        <v>14</v>
      </c>
      <c r="B26" s="14" t="s">
        <v>73</v>
      </c>
      <c r="C26" s="13" t="s">
        <v>49</v>
      </c>
      <c r="D26" s="4" t="s">
        <v>18</v>
      </c>
      <c r="E26" s="4"/>
      <c r="F26" s="12"/>
      <c r="G26" s="4"/>
      <c r="H26" s="11">
        <f t="shared" si="0"/>
        <v>0</v>
      </c>
    </row>
    <row r="27" spans="1:8" ht="15" customHeight="1" x14ac:dyDescent="0.25">
      <c r="A27" s="4">
        <v>15</v>
      </c>
      <c r="B27" s="14" t="s">
        <v>74</v>
      </c>
      <c r="C27" s="13" t="s">
        <v>50</v>
      </c>
      <c r="D27" s="4" t="s">
        <v>18</v>
      </c>
      <c r="E27" s="4"/>
      <c r="F27" s="12"/>
      <c r="G27" s="4"/>
      <c r="H27" s="11">
        <f t="shared" si="0"/>
        <v>0</v>
      </c>
    </row>
    <row r="28" spans="1:8" ht="15" customHeight="1" x14ac:dyDescent="0.25">
      <c r="A28" s="4">
        <v>16</v>
      </c>
      <c r="B28" s="14" t="s">
        <v>75</v>
      </c>
      <c r="C28" s="13" t="s">
        <v>51</v>
      </c>
      <c r="D28" s="4" t="s">
        <v>18</v>
      </c>
      <c r="E28" s="4"/>
      <c r="F28" s="12"/>
      <c r="G28" s="4"/>
      <c r="H28" s="11">
        <f t="shared" si="0"/>
        <v>0</v>
      </c>
    </row>
    <row r="29" spans="1:8" ht="15" customHeight="1" x14ac:dyDescent="0.25">
      <c r="A29" s="4">
        <v>17</v>
      </c>
      <c r="B29" s="14" t="s">
        <v>76</v>
      </c>
      <c r="C29" s="13" t="s">
        <v>52</v>
      </c>
      <c r="D29" s="4" t="s">
        <v>18</v>
      </c>
      <c r="E29" s="4"/>
      <c r="F29" s="12"/>
      <c r="G29" s="4"/>
      <c r="H29" s="11">
        <f t="shared" si="0"/>
        <v>0</v>
      </c>
    </row>
    <row r="30" spans="1:8" ht="15" customHeight="1" x14ac:dyDescent="0.25">
      <c r="A30" s="4">
        <v>18</v>
      </c>
      <c r="B30" s="14" t="s">
        <v>77</v>
      </c>
      <c r="C30" s="13" t="s">
        <v>53</v>
      </c>
      <c r="D30" s="4" t="s">
        <v>18</v>
      </c>
      <c r="E30" s="4"/>
      <c r="F30" s="12"/>
      <c r="G30" s="4"/>
      <c r="H30" s="11">
        <f t="shared" si="0"/>
        <v>0</v>
      </c>
    </row>
    <row r="31" spans="1:8" ht="15" customHeight="1" x14ac:dyDescent="0.25">
      <c r="A31" s="4">
        <v>19</v>
      </c>
      <c r="B31" s="14" t="s">
        <v>78</v>
      </c>
      <c r="C31" s="13" t="s">
        <v>54</v>
      </c>
      <c r="D31" s="4" t="s">
        <v>18</v>
      </c>
      <c r="E31" s="4"/>
      <c r="F31" s="12"/>
      <c r="G31" s="4"/>
      <c r="H31" s="11">
        <f t="shared" si="0"/>
        <v>0</v>
      </c>
    </row>
    <row r="32" spans="1:8" ht="15" customHeight="1" x14ac:dyDescent="0.25">
      <c r="A32" s="4">
        <v>20</v>
      </c>
      <c r="B32" s="14" t="s">
        <v>79</v>
      </c>
      <c r="C32" s="13" t="s">
        <v>55</v>
      </c>
      <c r="D32" s="4" t="s">
        <v>18</v>
      </c>
      <c r="E32" s="4"/>
      <c r="F32" s="12"/>
      <c r="G32" s="4"/>
      <c r="H32" s="11">
        <f t="shared" si="0"/>
        <v>0</v>
      </c>
    </row>
    <row r="33" spans="1:8" ht="15" customHeight="1" x14ac:dyDescent="0.25">
      <c r="A33" s="4">
        <v>21</v>
      </c>
      <c r="B33" s="14" t="s">
        <v>80</v>
      </c>
      <c r="C33" s="13" t="s">
        <v>56</v>
      </c>
      <c r="D33" s="4" t="s">
        <v>18</v>
      </c>
      <c r="E33" s="4"/>
      <c r="F33" s="12"/>
      <c r="G33" s="4"/>
      <c r="H33" s="11">
        <f t="shared" si="0"/>
        <v>0</v>
      </c>
    </row>
    <row r="34" spans="1:8" ht="15" customHeight="1" x14ac:dyDescent="0.25">
      <c r="A34" s="4">
        <v>22</v>
      </c>
      <c r="B34" s="14" t="s">
        <v>81</v>
      </c>
      <c r="C34" s="13" t="s">
        <v>57</v>
      </c>
      <c r="D34" s="4" t="s">
        <v>18</v>
      </c>
      <c r="E34" s="4"/>
      <c r="F34" s="12"/>
      <c r="G34" s="4"/>
      <c r="H34" s="11">
        <f t="shared" si="0"/>
        <v>0</v>
      </c>
    </row>
    <row r="35" spans="1:8" ht="15" customHeight="1" x14ac:dyDescent="0.25">
      <c r="A35" s="4">
        <v>23</v>
      </c>
      <c r="B35" s="14" t="s">
        <v>82</v>
      </c>
      <c r="C35" s="13" t="s">
        <v>58</v>
      </c>
      <c r="D35" s="4" t="s">
        <v>18</v>
      </c>
      <c r="E35" s="4"/>
      <c r="F35" s="12"/>
      <c r="G35" s="4"/>
      <c r="H35" s="11">
        <f t="shared" si="0"/>
        <v>0</v>
      </c>
    </row>
    <row r="37" spans="1:8" x14ac:dyDescent="0.25">
      <c r="E37" s="2" t="s">
        <v>59</v>
      </c>
    </row>
    <row r="38" spans="1:8" x14ac:dyDescent="0.25">
      <c r="E38" s="2" t="s">
        <v>30</v>
      </c>
    </row>
    <row r="41" spans="1:8" x14ac:dyDescent="0.25">
      <c r="D41" s="1"/>
    </row>
    <row r="42" spans="1:8" x14ac:dyDescent="0.25">
      <c r="E42" s="1" t="s">
        <v>17</v>
      </c>
    </row>
    <row r="43" spans="1:8" x14ac:dyDescent="0.25">
      <c r="E43" s="2" t="s">
        <v>10</v>
      </c>
    </row>
  </sheetData>
  <mergeCells count="8">
    <mergeCell ref="E10:G10"/>
    <mergeCell ref="H10:H11"/>
    <mergeCell ref="A1:D1"/>
    <mergeCell ref="A10:B10"/>
    <mergeCell ref="C10:C11"/>
    <mergeCell ref="D10:D11"/>
    <mergeCell ref="A2:E2"/>
    <mergeCell ref="A3:E3"/>
  </mergeCells>
  <phoneticPr fontId="5" type="noConversion"/>
  <pageMargins left="1.1023622047244095" right="0.70866141732283472" top="0.43307086614173229" bottom="0" header="0.31496062992125984" footer="0.31496062992125984"/>
  <pageSetup paperSize="10000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E1F02-51FA-4D3F-A797-1D1221DB2F88}">
  <dimension ref="A1:H43"/>
  <sheetViews>
    <sheetView tabSelected="1" workbookViewId="0">
      <selection activeCell="J18" sqref="J18"/>
    </sheetView>
  </sheetViews>
  <sheetFormatPr defaultColWidth="9.140625" defaultRowHeight="15" x14ac:dyDescent="0.25"/>
  <cols>
    <col min="1" max="1" width="4.140625" style="2" customWidth="1"/>
    <col min="2" max="2" width="17.85546875" style="2" customWidth="1"/>
    <col min="3" max="3" width="29.85546875" style="2" customWidth="1"/>
    <col min="4" max="4" width="3.85546875" style="2" bestFit="1" customWidth="1"/>
    <col min="5" max="7" width="6.7109375" style="2" customWidth="1"/>
    <col min="8" max="16384" width="9.140625" style="2"/>
  </cols>
  <sheetData>
    <row r="1" spans="1:8" x14ac:dyDescent="0.25">
      <c r="A1" s="18" t="s">
        <v>15</v>
      </c>
      <c r="B1" s="18"/>
      <c r="C1" s="18"/>
      <c r="D1" s="18"/>
    </row>
    <row r="2" spans="1:8" x14ac:dyDescent="0.25">
      <c r="A2" s="18" t="s">
        <v>34</v>
      </c>
      <c r="B2" s="18"/>
      <c r="C2" s="18"/>
      <c r="D2" s="18"/>
      <c r="E2" s="18"/>
    </row>
    <row r="3" spans="1:8" ht="15.75" thickBot="1" x14ac:dyDescent="0.3">
      <c r="A3" s="19" t="s">
        <v>35</v>
      </c>
      <c r="B3" s="19"/>
      <c r="C3" s="19"/>
      <c r="D3" s="19"/>
      <c r="E3" s="19"/>
    </row>
    <row r="4" spans="1:8" ht="15" customHeight="1" thickTop="1" x14ac:dyDescent="0.25">
      <c r="A4" s="2" t="s">
        <v>9</v>
      </c>
      <c r="C4" s="1" t="s">
        <v>11</v>
      </c>
    </row>
    <row r="5" spans="1:8" ht="15" customHeight="1" x14ac:dyDescent="0.25">
      <c r="A5" s="2" t="s">
        <v>5</v>
      </c>
      <c r="C5" s="1" t="s">
        <v>12</v>
      </c>
    </row>
    <row r="6" spans="1:8" ht="15" customHeight="1" x14ac:dyDescent="0.25">
      <c r="A6" s="2" t="s">
        <v>4</v>
      </c>
      <c r="C6" s="1" t="s">
        <v>13</v>
      </c>
    </row>
    <row r="7" spans="1:8" ht="15" customHeight="1" x14ac:dyDescent="0.25">
      <c r="A7" s="2" t="s">
        <v>16</v>
      </c>
      <c r="C7" s="1" t="s">
        <v>33</v>
      </c>
    </row>
    <row r="8" spans="1:8" ht="15" customHeight="1" x14ac:dyDescent="0.25">
      <c r="A8" s="2" t="s">
        <v>6</v>
      </c>
      <c r="C8" s="2" t="s">
        <v>31</v>
      </c>
    </row>
    <row r="9" spans="1:8" ht="15" customHeight="1" x14ac:dyDescent="0.25">
      <c r="A9" s="2" t="s">
        <v>7</v>
      </c>
      <c r="C9" s="2" t="s">
        <v>8</v>
      </c>
    </row>
    <row r="10" spans="1:8" ht="25.5" customHeight="1" x14ac:dyDescent="0.25">
      <c r="A10" s="15" t="s">
        <v>0</v>
      </c>
      <c r="B10" s="15"/>
      <c r="C10" s="15" t="s">
        <v>2</v>
      </c>
      <c r="D10" s="15" t="s">
        <v>3</v>
      </c>
      <c r="E10" s="15" t="s">
        <v>14</v>
      </c>
      <c r="F10" s="15"/>
      <c r="G10" s="15"/>
      <c r="H10" s="16" t="s">
        <v>29</v>
      </c>
    </row>
    <row r="11" spans="1:8" ht="30" x14ac:dyDescent="0.25">
      <c r="A11" s="3" t="s">
        <v>1</v>
      </c>
      <c r="B11" s="3" t="s">
        <v>25</v>
      </c>
      <c r="C11" s="15"/>
      <c r="D11" s="15"/>
      <c r="E11" s="9" t="s">
        <v>26</v>
      </c>
      <c r="F11" s="9" t="s">
        <v>27</v>
      </c>
      <c r="G11" s="9" t="s">
        <v>28</v>
      </c>
      <c r="H11" s="17"/>
    </row>
    <row r="12" spans="1:8" ht="3" customHeight="1" x14ac:dyDescent="0.25">
      <c r="E12" s="10"/>
      <c r="F12" s="10"/>
      <c r="G12" s="10"/>
      <c r="H12" s="5"/>
    </row>
    <row r="13" spans="1:8" ht="15" customHeight="1" x14ac:dyDescent="0.25">
      <c r="A13" s="4">
        <v>1</v>
      </c>
      <c r="B13" s="14" t="s">
        <v>106</v>
      </c>
      <c r="C13" s="13" t="s">
        <v>83</v>
      </c>
      <c r="D13" s="4" t="s">
        <v>18</v>
      </c>
      <c r="E13" s="4">
        <v>85</v>
      </c>
      <c r="F13" s="12">
        <v>77.333333333333329</v>
      </c>
      <c r="G13" s="4">
        <v>87</v>
      </c>
      <c r="H13" s="11">
        <f>(40%*E13)+(40%*F13)+(20%*G13)</f>
        <v>82.333333333333343</v>
      </c>
    </row>
    <row r="14" spans="1:8" ht="15" customHeight="1" x14ac:dyDescent="0.25">
      <c r="A14" s="4">
        <v>2</v>
      </c>
      <c r="B14" s="14" t="s">
        <v>107</v>
      </c>
      <c r="C14" s="13" t="s">
        <v>84</v>
      </c>
      <c r="D14" s="4" t="s">
        <v>18</v>
      </c>
      <c r="E14" s="4"/>
      <c r="F14" s="12"/>
      <c r="G14" s="4"/>
      <c r="H14" s="11">
        <f>(40%*E14)+(40%*F14)+(20%*G14)</f>
        <v>0</v>
      </c>
    </row>
    <row r="15" spans="1:8" ht="15" customHeight="1" x14ac:dyDescent="0.25">
      <c r="A15" s="4">
        <v>3</v>
      </c>
      <c r="B15" s="14" t="s">
        <v>108</v>
      </c>
      <c r="C15" s="13" t="s">
        <v>85</v>
      </c>
      <c r="D15" s="4" t="s">
        <v>18</v>
      </c>
      <c r="E15" s="4"/>
      <c r="F15" s="12"/>
      <c r="G15" s="4"/>
      <c r="H15" s="11">
        <f t="shared" ref="H15:H35" si="0">(40%*E15)+(40%*F15)+(20%*G15)</f>
        <v>0</v>
      </c>
    </row>
    <row r="16" spans="1:8" ht="15" customHeight="1" x14ac:dyDescent="0.25">
      <c r="A16" s="4">
        <v>4</v>
      </c>
      <c r="B16" s="14" t="s">
        <v>109</v>
      </c>
      <c r="C16" s="13" t="s">
        <v>86</v>
      </c>
      <c r="D16" s="4" t="s">
        <v>18</v>
      </c>
      <c r="E16" s="4"/>
      <c r="F16" s="12"/>
      <c r="G16" s="4"/>
      <c r="H16" s="11">
        <f t="shared" si="0"/>
        <v>0</v>
      </c>
    </row>
    <row r="17" spans="1:8" ht="15" customHeight="1" x14ac:dyDescent="0.25">
      <c r="A17" s="4">
        <v>5</v>
      </c>
      <c r="B17" s="14" t="s">
        <v>110</v>
      </c>
      <c r="C17" s="13" t="s">
        <v>87</v>
      </c>
      <c r="D17" s="4" t="s">
        <v>18</v>
      </c>
      <c r="E17" s="4"/>
      <c r="F17" s="12"/>
      <c r="G17" s="4"/>
      <c r="H17" s="11">
        <f t="shared" si="0"/>
        <v>0</v>
      </c>
    </row>
    <row r="18" spans="1:8" ht="15" customHeight="1" x14ac:dyDescent="0.25">
      <c r="A18" s="4">
        <v>6</v>
      </c>
      <c r="B18" s="14" t="s">
        <v>111</v>
      </c>
      <c r="C18" s="13" t="s">
        <v>88</v>
      </c>
      <c r="D18" s="4" t="s">
        <v>18</v>
      </c>
      <c r="E18" s="4"/>
      <c r="F18" s="12"/>
      <c r="G18" s="4"/>
      <c r="H18" s="11">
        <f t="shared" si="0"/>
        <v>0</v>
      </c>
    </row>
    <row r="19" spans="1:8" ht="15" customHeight="1" x14ac:dyDescent="0.25">
      <c r="A19" s="4">
        <v>7</v>
      </c>
      <c r="B19" s="14" t="s">
        <v>112</v>
      </c>
      <c r="C19" s="13" t="s">
        <v>89</v>
      </c>
      <c r="D19" s="4" t="s">
        <v>18</v>
      </c>
      <c r="E19" s="4"/>
      <c r="F19" s="12"/>
      <c r="G19" s="4"/>
      <c r="H19" s="11">
        <f t="shared" si="0"/>
        <v>0</v>
      </c>
    </row>
    <row r="20" spans="1:8" ht="15" customHeight="1" x14ac:dyDescent="0.25">
      <c r="A20" s="4">
        <v>8</v>
      </c>
      <c r="B20" s="14" t="s">
        <v>113</v>
      </c>
      <c r="C20" s="13" t="s">
        <v>90</v>
      </c>
      <c r="D20" s="4" t="s">
        <v>18</v>
      </c>
      <c r="E20" s="4"/>
      <c r="F20" s="12"/>
      <c r="G20" s="4"/>
      <c r="H20" s="11">
        <f t="shared" si="0"/>
        <v>0</v>
      </c>
    </row>
    <row r="21" spans="1:8" ht="15" customHeight="1" x14ac:dyDescent="0.25">
      <c r="A21" s="4">
        <v>9</v>
      </c>
      <c r="B21" s="14" t="s">
        <v>114</v>
      </c>
      <c r="C21" s="13" t="s">
        <v>91</v>
      </c>
      <c r="D21" s="4" t="s">
        <v>18</v>
      </c>
      <c r="E21" s="4"/>
      <c r="F21" s="12"/>
      <c r="G21" s="4"/>
      <c r="H21" s="11">
        <f t="shared" si="0"/>
        <v>0</v>
      </c>
    </row>
    <row r="22" spans="1:8" ht="15" customHeight="1" x14ac:dyDescent="0.25">
      <c r="A22" s="4">
        <v>10</v>
      </c>
      <c r="B22" s="14" t="s">
        <v>115</v>
      </c>
      <c r="C22" s="13" t="s">
        <v>92</v>
      </c>
      <c r="D22" s="4" t="s">
        <v>18</v>
      </c>
      <c r="E22" s="4"/>
      <c r="F22" s="12"/>
      <c r="G22" s="4"/>
      <c r="H22" s="11">
        <f t="shared" si="0"/>
        <v>0</v>
      </c>
    </row>
    <row r="23" spans="1:8" ht="15" customHeight="1" x14ac:dyDescent="0.25">
      <c r="A23" s="4">
        <v>11</v>
      </c>
      <c r="B23" s="14" t="s">
        <v>116</v>
      </c>
      <c r="C23" s="13" t="s">
        <v>93</v>
      </c>
      <c r="D23" s="4" t="s">
        <v>18</v>
      </c>
      <c r="E23" s="4"/>
      <c r="F23" s="12"/>
      <c r="G23" s="4"/>
      <c r="H23" s="11">
        <f t="shared" si="0"/>
        <v>0</v>
      </c>
    </row>
    <row r="24" spans="1:8" ht="15" customHeight="1" x14ac:dyDescent="0.25">
      <c r="A24" s="4">
        <v>12</v>
      </c>
      <c r="B24" s="14" t="s">
        <v>117</v>
      </c>
      <c r="C24" s="13" t="s">
        <v>94</v>
      </c>
      <c r="D24" s="4" t="s">
        <v>18</v>
      </c>
      <c r="E24" s="4"/>
      <c r="F24" s="12"/>
      <c r="G24" s="4"/>
      <c r="H24" s="11">
        <f t="shared" si="0"/>
        <v>0</v>
      </c>
    </row>
    <row r="25" spans="1:8" ht="15" customHeight="1" x14ac:dyDescent="0.25">
      <c r="A25" s="4">
        <v>13</v>
      </c>
      <c r="B25" s="14" t="s">
        <v>118</v>
      </c>
      <c r="C25" s="13" t="s">
        <v>95</v>
      </c>
      <c r="D25" s="4" t="s">
        <v>18</v>
      </c>
      <c r="E25" s="4"/>
      <c r="F25" s="12"/>
      <c r="G25" s="4"/>
      <c r="H25" s="11">
        <f t="shared" si="0"/>
        <v>0</v>
      </c>
    </row>
    <row r="26" spans="1:8" ht="15" customHeight="1" x14ac:dyDescent="0.25">
      <c r="A26" s="4">
        <v>14</v>
      </c>
      <c r="B26" s="14" t="s">
        <v>119</v>
      </c>
      <c r="C26" s="13" t="s">
        <v>96</v>
      </c>
      <c r="D26" s="4" t="s">
        <v>18</v>
      </c>
      <c r="E26" s="4"/>
      <c r="F26" s="12"/>
      <c r="G26" s="4"/>
      <c r="H26" s="11">
        <f t="shared" si="0"/>
        <v>0</v>
      </c>
    </row>
    <row r="27" spans="1:8" ht="15" customHeight="1" x14ac:dyDescent="0.25">
      <c r="A27" s="4">
        <v>15</v>
      </c>
      <c r="B27" s="14" t="s">
        <v>120</v>
      </c>
      <c r="C27" s="13" t="s">
        <v>97</v>
      </c>
      <c r="D27" s="4" t="s">
        <v>18</v>
      </c>
      <c r="E27" s="4"/>
      <c r="F27" s="12"/>
      <c r="G27" s="4"/>
      <c r="H27" s="11">
        <f t="shared" si="0"/>
        <v>0</v>
      </c>
    </row>
    <row r="28" spans="1:8" ht="15" customHeight="1" x14ac:dyDescent="0.25">
      <c r="A28" s="4">
        <v>16</v>
      </c>
      <c r="B28" s="14" t="s">
        <v>121</v>
      </c>
      <c r="C28" s="13" t="s">
        <v>98</v>
      </c>
      <c r="D28" s="4" t="s">
        <v>18</v>
      </c>
      <c r="E28" s="4"/>
      <c r="F28" s="12"/>
      <c r="G28" s="4"/>
      <c r="H28" s="11">
        <f t="shared" si="0"/>
        <v>0</v>
      </c>
    </row>
    <row r="29" spans="1:8" ht="15" customHeight="1" x14ac:dyDescent="0.25">
      <c r="A29" s="4">
        <v>17</v>
      </c>
      <c r="B29" s="14" t="s">
        <v>122</v>
      </c>
      <c r="C29" s="13" t="s">
        <v>99</v>
      </c>
      <c r="D29" s="4" t="s">
        <v>18</v>
      </c>
      <c r="E29" s="4"/>
      <c r="F29" s="12"/>
      <c r="G29" s="4"/>
      <c r="H29" s="11">
        <f t="shared" si="0"/>
        <v>0</v>
      </c>
    </row>
    <row r="30" spans="1:8" ht="15" customHeight="1" x14ac:dyDescent="0.25">
      <c r="A30" s="4">
        <v>18</v>
      </c>
      <c r="B30" s="14" t="s">
        <v>123</v>
      </c>
      <c r="C30" s="13" t="s">
        <v>100</v>
      </c>
      <c r="D30" s="4" t="s">
        <v>18</v>
      </c>
      <c r="E30" s="4"/>
      <c r="F30" s="12"/>
      <c r="G30" s="4"/>
      <c r="H30" s="11">
        <f t="shared" si="0"/>
        <v>0</v>
      </c>
    </row>
    <row r="31" spans="1:8" ht="15" customHeight="1" x14ac:dyDescent="0.25">
      <c r="A31" s="4">
        <v>19</v>
      </c>
      <c r="B31" s="14" t="s">
        <v>124</v>
      </c>
      <c r="C31" s="13" t="s">
        <v>101</v>
      </c>
      <c r="D31" s="4" t="s">
        <v>18</v>
      </c>
      <c r="E31" s="4"/>
      <c r="F31" s="12"/>
      <c r="G31" s="4"/>
      <c r="H31" s="11">
        <f t="shared" si="0"/>
        <v>0</v>
      </c>
    </row>
    <row r="32" spans="1:8" ht="15" customHeight="1" x14ac:dyDescent="0.25">
      <c r="A32" s="4">
        <v>20</v>
      </c>
      <c r="B32" s="14" t="s">
        <v>125</v>
      </c>
      <c r="C32" s="13" t="s">
        <v>102</v>
      </c>
      <c r="D32" s="4" t="s">
        <v>18</v>
      </c>
      <c r="E32" s="4"/>
      <c r="F32" s="12"/>
      <c r="G32" s="4"/>
      <c r="H32" s="11">
        <f t="shared" si="0"/>
        <v>0</v>
      </c>
    </row>
    <row r="33" spans="1:8" ht="15" customHeight="1" x14ac:dyDescent="0.25">
      <c r="A33" s="4">
        <v>21</v>
      </c>
      <c r="B33" s="14" t="s">
        <v>126</v>
      </c>
      <c r="C33" s="13" t="s">
        <v>103</v>
      </c>
      <c r="D33" s="4" t="s">
        <v>18</v>
      </c>
      <c r="E33" s="4"/>
      <c r="F33" s="12"/>
      <c r="G33" s="4"/>
      <c r="H33" s="11">
        <f t="shared" si="0"/>
        <v>0</v>
      </c>
    </row>
    <row r="34" spans="1:8" ht="15" customHeight="1" x14ac:dyDescent="0.25">
      <c r="A34" s="4">
        <v>22</v>
      </c>
      <c r="B34" s="14" t="s">
        <v>127</v>
      </c>
      <c r="C34" s="13" t="s">
        <v>104</v>
      </c>
      <c r="D34" s="4" t="s">
        <v>18</v>
      </c>
      <c r="E34" s="4"/>
      <c r="F34" s="12"/>
      <c r="G34" s="4"/>
      <c r="H34" s="11">
        <f t="shared" si="0"/>
        <v>0</v>
      </c>
    </row>
    <row r="35" spans="1:8" ht="15" customHeight="1" x14ac:dyDescent="0.25">
      <c r="A35" s="4">
        <v>23</v>
      </c>
      <c r="B35" s="14" t="s">
        <v>128</v>
      </c>
      <c r="C35" s="13" t="s">
        <v>105</v>
      </c>
      <c r="D35" s="4" t="s">
        <v>18</v>
      </c>
      <c r="E35" s="4"/>
      <c r="F35" s="12"/>
      <c r="G35" s="4"/>
      <c r="H35" s="11">
        <f t="shared" si="0"/>
        <v>0</v>
      </c>
    </row>
    <row r="37" spans="1:8" x14ac:dyDescent="0.25">
      <c r="E37" s="2" t="s">
        <v>59</v>
      </c>
    </row>
    <row r="38" spans="1:8" x14ac:dyDescent="0.25">
      <c r="E38" s="2" t="s">
        <v>30</v>
      </c>
    </row>
    <row r="41" spans="1:8" x14ac:dyDescent="0.25">
      <c r="D41" s="1"/>
    </row>
    <row r="42" spans="1:8" x14ac:dyDescent="0.25">
      <c r="E42" s="1" t="s">
        <v>17</v>
      </c>
    </row>
    <row r="43" spans="1:8" x14ac:dyDescent="0.25">
      <c r="E43" s="2" t="s">
        <v>10</v>
      </c>
    </row>
  </sheetData>
  <mergeCells count="8">
    <mergeCell ref="E10:G10"/>
    <mergeCell ref="H10:H11"/>
    <mergeCell ref="A2:E2"/>
    <mergeCell ref="A3:E3"/>
    <mergeCell ref="A1:D1"/>
    <mergeCell ref="A10:B10"/>
    <mergeCell ref="C10:C11"/>
    <mergeCell ref="D10:D11"/>
  </mergeCells>
  <pageMargins left="1.1023622047244095" right="0.70866141732283472" top="0.43307086614173229" bottom="0" header="0.31496062992125984" footer="0.31496062992125984"/>
  <pageSetup paperSize="10000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G9"/>
  <sheetViews>
    <sheetView workbookViewId="0">
      <selection activeCell="B18" sqref="B18"/>
    </sheetView>
  </sheetViews>
  <sheetFormatPr defaultColWidth="9.140625" defaultRowHeight="23.25" x14ac:dyDescent="0.35"/>
  <cols>
    <col min="1" max="1" width="9.140625" style="7"/>
    <col min="2" max="7" width="15.7109375" style="7" customWidth="1"/>
    <col min="8" max="16384" width="9.140625" style="7"/>
  </cols>
  <sheetData>
    <row r="3" spans="2:7" x14ac:dyDescent="0.35">
      <c r="B3" s="6" t="s">
        <v>19</v>
      </c>
      <c r="C3" s="6" t="s">
        <v>20</v>
      </c>
      <c r="D3" s="6" t="s">
        <v>21</v>
      </c>
      <c r="E3" s="6" t="s">
        <v>22</v>
      </c>
      <c r="F3" s="6" t="s">
        <v>23</v>
      </c>
      <c r="G3" s="6" t="s">
        <v>24</v>
      </c>
    </row>
    <row r="4" spans="2:7" ht="30" customHeight="1" x14ac:dyDescent="0.35">
      <c r="B4" s="6">
        <v>1</v>
      </c>
      <c r="C4" s="8">
        <v>2</v>
      </c>
      <c r="D4" s="8">
        <v>5</v>
      </c>
      <c r="E4" s="8">
        <v>5</v>
      </c>
      <c r="F4" s="8">
        <v>8</v>
      </c>
      <c r="G4" s="8">
        <f>SUM(C4:F4)</f>
        <v>20</v>
      </c>
    </row>
    <row r="5" spans="2:7" ht="30" customHeight="1" x14ac:dyDescent="0.35">
      <c r="B5" s="6">
        <v>2</v>
      </c>
      <c r="C5" s="8">
        <v>3</v>
      </c>
      <c r="D5" s="8">
        <v>6</v>
      </c>
      <c r="E5" s="8">
        <v>5</v>
      </c>
      <c r="F5" s="8">
        <v>5</v>
      </c>
      <c r="G5" s="8">
        <f t="shared" ref="G5:G9" si="0">SUM(C5:F5)</f>
        <v>19</v>
      </c>
    </row>
    <row r="6" spans="2:7" ht="30" customHeight="1" x14ac:dyDescent="0.35">
      <c r="B6" s="6">
        <v>3</v>
      </c>
      <c r="C6" s="8">
        <v>3</v>
      </c>
      <c r="D6" s="8">
        <v>6</v>
      </c>
      <c r="E6" s="8">
        <v>5</v>
      </c>
      <c r="F6" s="8">
        <v>5</v>
      </c>
      <c r="G6" s="8">
        <f t="shared" si="0"/>
        <v>19</v>
      </c>
    </row>
    <row r="7" spans="2:7" ht="30" customHeight="1" x14ac:dyDescent="0.35">
      <c r="B7" s="6">
        <v>4</v>
      </c>
      <c r="C7" s="8">
        <v>3</v>
      </c>
      <c r="D7" s="8">
        <v>6</v>
      </c>
      <c r="E7" s="8">
        <v>5</v>
      </c>
      <c r="F7" s="8">
        <v>5</v>
      </c>
      <c r="G7" s="8">
        <f t="shared" si="0"/>
        <v>19</v>
      </c>
    </row>
    <row r="8" spans="2:7" ht="30" customHeight="1" x14ac:dyDescent="0.35">
      <c r="B8" s="6">
        <v>5</v>
      </c>
      <c r="C8" s="8">
        <v>3</v>
      </c>
      <c r="D8" s="8">
        <v>6</v>
      </c>
      <c r="E8" s="8">
        <v>5</v>
      </c>
      <c r="F8" s="8">
        <v>5</v>
      </c>
      <c r="G8" s="8">
        <f t="shared" si="0"/>
        <v>19</v>
      </c>
    </row>
    <row r="9" spans="2:7" ht="30" customHeight="1" x14ac:dyDescent="0.35">
      <c r="B9" s="6">
        <v>6</v>
      </c>
      <c r="C9" s="8">
        <v>3</v>
      </c>
      <c r="D9" s="8">
        <v>6</v>
      </c>
      <c r="E9" s="8">
        <v>5</v>
      </c>
      <c r="F9" s="8">
        <v>5</v>
      </c>
      <c r="G9" s="8">
        <f t="shared" si="0"/>
        <v>19</v>
      </c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12 TBSM 1</vt:lpstr>
      <vt:lpstr>12 TBSM 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</dc:creator>
  <cp:lastModifiedBy>FRIZEN</cp:lastModifiedBy>
  <cp:lastPrinted>2023-04-12T03:46:24Z</cp:lastPrinted>
  <dcterms:created xsi:type="dcterms:W3CDTF">2013-03-11T00:57:41Z</dcterms:created>
  <dcterms:modified xsi:type="dcterms:W3CDTF">2025-04-28T03:42:09Z</dcterms:modified>
</cp:coreProperties>
</file>